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328" activeTab="0"/>
  </bookViews>
  <sheets>
    <sheet name="Formulaire" sheetId="1" r:id="rId1"/>
  </sheets>
  <definedNames>
    <definedName name="_xlnm.Print_Area" localSheetId="0">'Formulaire'!$B$1:$I$160</definedName>
  </definedNames>
  <calcPr fullCalcOnLoad="1"/>
</workbook>
</file>

<file path=xl/comments1.xml><?xml version="1.0" encoding="utf-8"?>
<comments xmlns="http://schemas.openxmlformats.org/spreadsheetml/2006/main">
  <authors>
    <author>De Yparraguirre Nathalie</author>
  </authors>
  <commentList>
    <comment ref="C48" authorId="0">
      <text>
        <r>
          <rPr>
            <sz val="11"/>
            <rFont val="Tahoma"/>
            <family val="2"/>
          </rPr>
          <t>à moins de 30 min de trajet de l'école</t>
        </r>
      </text>
    </comment>
    <comment ref="C58" authorId="0">
      <text>
        <r>
          <rPr>
            <sz val="11"/>
            <rFont val="Tahoma"/>
            <family val="2"/>
          </rPr>
          <t>Accessible à pied.
Peut être un espace naturel protégé s'il est proche de l'école.</t>
        </r>
      </text>
    </comment>
    <comment ref="C90" authorId="0">
      <text>
        <r>
          <rPr>
            <sz val="11"/>
            <rFont val="Tahoma"/>
            <family val="2"/>
          </rPr>
          <t>Accessible à pied.
Peut être un espace naturel protégé s'il est proche de l'école.</t>
        </r>
      </text>
    </comment>
  </commentList>
</comments>
</file>

<file path=xl/sharedStrings.xml><?xml version="1.0" encoding="utf-8"?>
<sst xmlns="http://schemas.openxmlformats.org/spreadsheetml/2006/main" count="1982" uniqueCount="1033">
  <si>
    <r>
      <t>Enseignant(s) responsable(s) du projet</t>
    </r>
    <r>
      <rPr>
        <sz val="10"/>
        <rFont val="Verdana"/>
        <family val="2"/>
      </rPr>
      <t xml:space="preserve"> :  </t>
    </r>
  </si>
  <si>
    <t>Téléphone :</t>
  </si>
  <si>
    <r>
      <t>Nom de l'établissement</t>
    </r>
    <r>
      <rPr>
        <sz val="10"/>
        <rFont val="Verdana"/>
        <family val="2"/>
      </rPr>
      <t xml:space="preserve"> :</t>
    </r>
  </si>
  <si>
    <t xml:space="preserve">Nom du site 1 : </t>
  </si>
  <si>
    <t xml:space="preserve">Nom du site 2 : </t>
  </si>
  <si>
    <t>Budget prévisionnel</t>
  </si>
  <si>
    <t>Dépenses prévues</t>
  </si>
  <si>
    <t>Recettes prévues</t>
  </si>
  <si>
    <t>Nature des dépenses</t>
  </si>
  <si>
    <t>Montant</t>
  </si>
  <si>
    <t>Origine des recettes</t>
  </si>
  <si>
    <t>Autre</t>
  </si>
  <si>
    <t xml:space="preserve">TOTAL : </t>
  </si>
  <si>
    <t>TOTAL :</t>
  </si>
  <si>
    <t>Commune(s)</t>
  </si>
  <si>
    <t>Chirens</t>
  </si>
  <si>
    <t>Marais de Montfort</t>
  </si>
  <si>
    <t>Crolles</t>
  </si>
  <si>
    <t>Etang de Lemps</t>
  </si>
  <si>
    <t>Optevoz</t>
  </si>
  <si>
    <t>Méandre des Oves</t>
  </si>
  <si>
    <t>Péage de Rousillon</t>
  </si>
  <si>
    <t>Les Ecouges</t>
  </si>
  <si>
    <t>Bois de la Bâtie</t>
  </si>
  <si>
    <t>Saint Ismier</t>
  </si>
  <si>
    <t>Tourbière de l'Herretang</t>
  </si>
  <si>
    <t>Saint Laurent du Pont</t>
  </si>
  <si>
    <t>Col du Coq</t>
  </si>
  <si>
    <t>Saint-Pierre-de-Chartreuse</t>
  </si>
  <si>
    <t>Beaufort</t>
  </si>
  <si>
    <t>Mares de Craquenot</t>
  </si>
  <si>
    <t>Charette</t>
  </si>
  <si>
    <t>Espace alluviale de la Rolande</t>
  </si>
  <si>
    <t>Plateau de la Molière et du Sornin</t>
  </si>
  <si>
    <t>Engins, Autrans, Lans-en-Vercors</t>
  </si>
  <si>
    <t>Zone humide de la Merlière</t>
  </si>
  <si>
    <t xml:space="preserve">Estrablin          </t>
  </si>
  <si>
    <t>Pelouses sèches de la Combe de Vaux</t>
  </si>
  <si>
    <t>Plateau de Larina</t>
  </si>
  <si>
    <t>Hières-sur-Amby</t>
  </si>
  <si>
    <t>Boucle de la Taillat</t>
  </si>
  <si>
    <t>Meylan</t>
  </si>
  <si>
    <t>Etang de Gôle</t>
  </si>
  <si>
    <t>Etang et pelouses sèches de Marsa</t>
  </si>
  <si>
    <t xml:space="preserve">Panossas         </t>
  </si>
  <si>
    <t>Prairies inondables</t>
  </si>
  <si>
    <t>Lac clair</t>
  </si>
  <si>
    <t>Saint-Savin</t>
  </si>
  <si>
    <t>Tourbière des Planchettes</t>
  </si>
  <si>
    <t>Saint-Simeon-de-Bressieux</t>
  </si>
  <si>
    <t>Marais des Sagnes</t>
  </si>
  <si>
    <t>Sappey-en-Chartreuse</t>
  </si>
  <si>
    <t>Etang de Cote Manin</t>
  </si>
  <si>
    <t>Etang de Béroudières</t>
  </si>
  <si>
    <t>Marais des Seiglières</t>
  </si>
  <si>
    <t>St-Martin d'Uriage</t>
  </si>
  <si>
    <t>Communaux de Trept</t>
  </si>
  <si>
    <t>Trept</t>
  </si>
  <si>
    <t>Boucle des Moïles</t>
  </si>
  <si>
    <t>Tullins</t>
  </si>
  <si>
    <t>Réserve naturelle du Grand Lemps</t>
  </si>
  <si>
    <t>Grand-Lemps (Le)</t>
  </si>
  <si>
    <t>Hauts Plateaux du Vercors</t>
  </si>
  <si>
    <t>Gresse en Vercors, Chichilianne, Saint-Andéol</t>
  </si>
  <si>
    <t>Ile de la Platière</t>
  </si>
  <si>
    <t>Sablons</t>
  </si>
  <si>
    <t>Le Luitel</t>
  </si>
  <si>
    <t>Séchilienne</t>
  </si>
  <si>
    <t>Hauts de Chartreuse</t>
  </si>
  <si>
    <t>St-Pierre-de-C.- St-Hilaire-du-T., St-Pancrasse, Ste-Marie-du-Mont, Chapareillan</t>
  </si>
  <si>
    <t>Creys-Mépieu</t>
  </si>
  <si>
    <t>Jarrie</t>
  </si>
  <si>
    <t>Côtière</t>
  </si>
  <si>
    <t>Anthon</t>
  </si>
  <si>
    <t>Site des Gillardes</t>
  </si>
  <si>
    <t>Massif des Coulmes</t>
  </si>
  <si>
    <t>Rencurel</t>
  </si>
  <si>
    <t>La Verrerie - Forêt domaniale de Chambaran</t>
  </si>
  <si>
    <t>Roybon</t>
  </si>
  <si>
    <t>Col de Porte</t>
  </si>
  <si>
    <t>Sarcenas</t>
  </si>
  <si>
    <t>Ile du Beurre</t>
  </si>
  <si>
    <t>Tupin-et-Semons</t>
  </si>
  <si>
    <t>le</t>
  </si>
  <si>
    <r>
      <t xml:space="preserve">Montant
</t>
    </r>
    <r>
      <rPr>
        <sz val="6"/>
        <rFont val="Verdana"/>
        <family val="2"/>
      </rPr>
      <t>soumis par le responsable du projet</t>
    </r>
  </si>
  <si>
    <t>Choisir un site ENS dans la liste</t>
  </si>
  <si>
    <t>Date prévisionnelle :</t>
  </si>
  <si>
    <t>jj/mm/aa</t>
  </si>
  <si>
    <t>Sortie 1 - thème :</t>
  </si>
  <si>
    <t>Sortie 2 - thème :</t>
  </si>
  <si>
    <r>
      <t xml:space="preserve">Structure d'éducation le cas échéant </t>
    </r>
    <r>
      <rPr>
        <sz val="8"/>
        <rFont val="Verdana"/>
        <family val="2"/>
      </rPr>
      <t xml:space="preserve">: </t>
    </r>
  </si>
  <si>
    <r>
      <t>Animateur nature agréé (</t>
    </r>
    <r>
      <rPr>
        <i/>
        <sz val="8"/>
        <rFont val="Verdana"/>
        <family val="2"/>
      </rPr>
      <t>précision obligatoire</t>
    </r>
    <r>
      <rPr>
        <sz val="10"/>
        <rFont val="Verdana"/>
        <family val="2"/>
      </rPr>
      <t xml:space="preserve">) : </t>
    </r>
  </si>
  <si>
    <t>La Balme les Grottes</t>
  </si>
  <si>
    <t>Coteaux de Saint-Roch</t>
  </si>
  <si>
    <t>Les Fontaines</t>
  </si>
  <si>
    <t>Tourbière de l'Arselle</t>
  </si>
  <si>
    <t xml:space="preserve">Le Cheylas
</t>
  </si>
  <si>
    <t xml:space="preserve">Eyzin-Pinet
</t>
  </si>
  <si>
    <t xml:space="preserve">Montcarra
</t>
  </si>
  <si>
    <t xml:space="preserve">Pont-Evêque
</t>
  </si>
  <si>
    <t>Vallée fossile des Rimets</t>
  </si>
  <si>
    <t xml:space="preserve">Saint-Savin 
</t>
  </si>
  <si>
    <t>Zone humide et ruisseau de St-Savin</t>
  </si>
  <si>
    <t xml:space="preserve">St-Blaise-du-Buis </t>
  </si>
  <si>
    <t xml:space="preserve">St-Didier-de-Bizonnes </t>
  </si>
  <si>
    <t>Tignieu-jameyzieu</t>
  </si>
  <si>
    <t>Marais de la Léchère</t>
  </si>
  <si>
    <t xml:space="preserve"> Villemoirieu, Saint-Romain-de-Jalionas</t>
  </si>
  <si>
    <t>Marais de la Besseye</t>
  </si>
  <si>
    <t>RNR des étangs de Mépieu</t>
  </si>
  <si>
    <t>RNR des étangs de Haute Jarrie</t>
  </si>
  <si>
    <t>RNR des Iles du drac</t>
  </si>
  <si>
    <t>Réserve naturelle régionale de l'étang de Saint-Bonnet</t>
  </si>
  <si>
    <t xml:space="preserve">Pellafol, Monestier-d'Ambel
</t>
  </si>
  <si>
    <t>Identification des sites et des animateurs nature agréés partenaires</t>
  </si>
  <si>
    <t>Transport</t>
  </si>
  <si>
    <t>Hébergement</t>
  </si>
  <si>
    <t>Animateurs nature agréés</t>
  </si>
  <si>
    <t>Petit matériel</t>
  </si>
  <si>
    <t>Département</t>
  </si>
  <si>
    <t>Commune</t>
  </si>
  <si>
    <t>Intercommunalité</t>
  </si>
  <si>
    <t>Description du projet</t>
  </si>
  <si>
    <t>Type de site</t>
  </si>
  <si>
    <t>Bourg d'oisans</t>
  </si>
  <si>
    <t>Marais de Vieille Morte</t>
  </si>
  <si>
    <t>Marais du Val d'Ainan</t>
  </si>
  <si>
    <t>Claix</t>
  </si>
  <si>
    <t>Chamrousse, Séchilienne</t>
  </si>
  <si>
    <t>Chonas-l'Amballan</t>
  </si>
  <si>
    <t>Forêt alluviale de Gerbey</t>
  </si>
  <si>
    <t>Fitilieu - La Bâtie-Mongascon</t>
  </si>
  <si>
    <t>Pinsot</t>
  </si>
  <si>
    <t>Romagnieu</t>
  </si>
  <si>
    <t>St-Quentin Fallavier</t>
  </si>
  <si>
    <t>Siccieu-St-Julien-et-Carisieu</t>
  </si>
  <si>
    <t>Réserves Naturelles Nationales</t>
  </si>
  <si>
    <t>Brangues et autres communes</t>
  </si>
  <si>
    <t>Haut-Rhône français (Méandre du Saugey)</t>
  </si>
  <si>
    <t>Réserves Naturelles Régionales</t>
  </si>
  <si>
    <t>Champ-sur-Drac, Vif ...</t>
  </si>
  <si>
    <t>Vaulx-Milieu, Villefontaine</t>
  </si>
  <si>
    <t>Sites associés</t>
  </si>
  <si>
    <t>Etang de Malseroud</t>
  </si>
  <si>
    <t>Val d'Amby</t>
  </si>
  <si>
    <t>Zone humide de la forêt du Bout</t>
  </si>
  <si>
    <t>Etang de Fallavier</t>
  </si>
  <si>
    <t>Choisir un animateur dans la liste</t>
  </si>
  <si>
    <t>Belledonne en marche*</t>
  </si>
  <si>
    <t>Cartusiana</t>
  </si>
  <si>
    <t>Centre les Epicéas</t>
  </si>
  <si>
    <t>Drac Nature*</t>
  </si>
  <si>
    <t>Grottes de la Balme</t>
  </si>
  <si>
    <t>Jeunes et Nature</t>
  </si>
  <si>
    <t>La Trace*</t>
  </si>
  <si>
    <t>Maison de la montagne de Chamrousse</t>
  </si>
  <si>
    <t xml:space="preserve">Titre du projet : </t>
  </si>
  <si>
    <t>Description :</t>
  </si>
  <si>
    <t>Localisation :</t>
  </si>
  <si>
    <t>Mail :</t>
  </si>
  <si>
    <t>Nb de classes :</t>
  </si>
  <si>
    <t>Niveau de classe:</t>
  </si>
  <si>
    <r>
      <t xml:space="preserve">Activités des élèves lors des sorties et en classe </t>
    </r>
    <r>
      <rPr>
        <sz val="10"/>
        <rFont val="Verdana"/>
        <family val="2"/>
      </rPr>
      <t>(avant et après les sorties) :</t>
    </r>
  </si>
  <si>
    <t>Type d'établissement :</t>
  </si>
  <si>
    <t>Téléphone</t>
  </si>
  <si>
    <t>Identification du responsable du projet et des classes concernées</t>
  </si>
  <si>
    <t>Nb d'élèves :</t>
  </si>
  <si>
    <t>Identification de l'établissement</t>
  </si>
  <si>
    <t>Animateurs nature indépendants</t>
  </si>
  <si>
    <t>Bièvre Liers Environnement - BLE</t>
  </si>
  <si>
    <t>Centre d'initiation à la Nature et à l'Environnement* - CINE</t>
  </si>
  <si>
    <t>Association Nature Nord Isère - Lo Parvi*</t>
  </si>
  <si>
    <t>Association Porte de l'Isère Environnement - APIE</t>
  </si>
  <si>
    <t>Office National des Forêts - ONF</t>
  </si>
  <si>
    <t>Bièvre Isère Communauté</t>
  </si>
  <si>
    <t>Bureau des guides et accompagnateurs de Grenoble* - BGAG</t>
  </si>
  <si>
    <t>Musée Maison du Patrimoine de Hières-sur-Amby</t>
  </si>
  <si>
    <t>Centre d'observation de la nature de l'Ile du Beurre - CONIB</t>
  </si>
  <si>
    <t>Le Pic Vert*</t>
  </si>
  <si>
    <t>Conservatoire des espaces naturels de l'Isère - CEN Isère</t>
  </si>
  <si>
    <t>Fédération Rhône Alpes de protection de la nature - FRAPNA Isère</t>
  </si>
  <si>
    <t>Grenoble Alpes Métropole</t>
  </si>
  <si>
    <t>Ligue pour la Protection des Oiseaux de l'Isère* - LPO Isère</t>
  </si>
  <si>
    <t>Parc National des Ecrins</t>
  </si>
  <si>
    <t>Indiquer l'année scolaire ici</t>
  </si>
  <si>
    <t>Liste des sites éligibles aux projets "A la Découverte ENS":</t>
  </si>
  <si>
    <t>Choisir un site ENS dans cette liste déroulante</t>
  </si>
  <si>
    <t>Passins</t>
  </si>
  <si>
    <r>
      <t xml:space="preserve">Save - </t>
    </r>
    <r>
      <rPr>
        <i/>
        <sz val="9"/>
        <rFont val="Arial"/>
        <family val="2"/>
      </rPr>
      <t>Etangs de Passins</t>
    </r>
  </si>
  <si>
    <t>ENS départemental</t>
  </si>
  <si>
    <t>Arandon</t>
  </si>
  <si>
    <r>
      <t xml:space="preserve">Save - </t>
    </r>
    <r>
      <rPr>
        <i/>
        <sz val="9"/>
        <rFont val="Arial"/>
        <family val="2"/>
      </rPr>
      <t>Etangs de la Serre</t>
    </r>
  </si>
  <si>
    <t>Saint-Victor de Morestel</t>
  </si>
  <si>
    <r>
      <t xml:space="preserve">Save - </t>
    </r>
    <r>
      <rPr>
        <i/>
        <sz val="9"/>
        <rFont val="Arial"/>
        <family val="2"/>
      </rPr>
      <t>Forêt de la Laurentière</t>
    </r>
  </si>
  <si>
    <r>
      <t>Tourbière du Peuil (</t>
    </r>
    <r>
      <rPr>
        <i/>
        <sz val="9"/>
        <rFont val="Arial"/>
        <family val="2"/>
      </rPr>
      <t>Attention : accès via bus de 19 places)</t>
    </r>
  </si>
  <si>
    <t>Saint Gervais</t>
  </si>
  <si>
    <t>Saint Jean de Bournay</t>
  </si>
  <si>
    <t>Etang de Montjoux</t>
  </si>
  <si>
    <t>ENS local</t>
  </si>
  <si>
    <t>Bellegarde-Poussieu</t>
  </si>
  <si>
    <t>La Salette</t>
  </si>
  <si>
    <t>Montseveroux</t>
  </si>
  <si>
    <t>La Sanne amont</t>
  </si>
  <si>
    <t>Etang des Nénuphars</t>
  </si>
  <si>
    <t>Etang de Bas</t>
  </si>
  <si>
    <t>Secteur d'intervention principal</t>
  </si>
  <si>
    <t>Structure d'éducation à l'environnement</t>
  </si>
  <si>
    <t>Choisir un animateur dans cette liste déroulante</t>
  </si>
  <si>
    <t>Choisir une structure dans cette liste déroulante</t>
  </si>
  <si>
    <t>VERCORS</t>
  </si>
  <si>
    <t>Abbat Thierry</t>
  </si>
  <si>
    <t>Accompagnateurs Nature et Patrimoine</t>
  </si>
  <si>
    <t>Abdennour-Pfiffer Sarah</t>
  </si>
  <si>
    <t>BIEVRE - SUD-GRESIVAUDAN</t>
  </si>
  <si>
    <t>Aguiard  Claire</t>
  </si>
  <si>
    <t>GRENOBLE ET MASSIFS PROCHES</t>
  </si>
  <si>
    <t>Allemand Colette</t>
  </si>
  <si>
    <t>Allier Jean-Luc</t>
  </si>
  <si>
    <t>Amblard Christophe</t>
  </si>
  <si>
    <t>Ayache Sophie</t>
  </si>
  <si>
    <t>ISERE RHODANIENNE</t>
  </si>
  <si>
    <t>Conservatoire des espaces naturels de l'Isère - CEN Isère 
Antenne de la Platière</t>
  </si>
  <si>
    <t>Bac Frédéri</t>
  </si>
  <si>
    <t>Bureau des Guides et Accompagnateurs de Chamrousse</t>
  </si>
  <si>
    <t>Bel Grégoire</t>
  </si>
  <si>
    <t>Benoit Luc</t>
  </si>
  <si>
    <t>NORD-ISERE</t>
  </si>
  <si>
    <t>Beolet Clémentine</t>
  </si>
  <si>
    <t>Bernard Pierre</t>
  </si>
  <si>
    <t>Bertizzolo Sandrine</t>
  </si>
  <si>
    <t>Bessaguet Etienne</t>
  </si>
  <si>
    <t>Bianchin Agnès</t>
  </si>
  <si>
    <t>SUD-ISERE</t>
  </si>
  <si>
    <t>Biessy Jean-Paul</t>
  </si>
  <si>
    <t>Biron Régis</t>
  </si>
  <si>
    <t>Biron Nicolas</t>
  </si>
  <si>
    <t>Le Bureau des Guides et Accompagnateurs de Chamrousse</t>
  </si>
  <si>
    <t>Bizet Olivier</t>
  </si>
  <si>
    <t>Blanchet Bernard</t>
  </si>
  <si>
    <t>Bonnel Laure</t>
  </si>
  <si>
    <t>Botton Martial</t>
  </si>
  <si>
    <t>Boudin Paul</t>
  </si>
  <si>
    <t>Mille Natures</t>
  </si>
  <si>
    <t>Bousset Charles</t>
  </si>
  <si>
    <t>Bouteiller Florian</t>
  </si>
  <si>
    <t>Nature et Montagne</t>
  </si>
  <si>
    <t>Bouthors Jean-Paul</t>
  </si>
  <si>
    <t>Breuzard Vincent</t>
  </si>
  <si>
    <t>Bringuier Caroline</t>
  </si>
  <si>
    <t>Vercors Escapade</t>
  </si>
  <si>
    <t>Bronner Isabelle</t>
  </si>
  <si>
    <t>Brosse Régis</t>
  </si>
  <si>
    <t>Brunel Stéphanie</t>
  </si>
  <si>
    <t>Bustos Julien</t>
  </si>
  <si>
    <t>Carcassonne Bruno</t>
  </si>
  <si>
    <t>Carrier François</t>
  </si>
  <si>
    <t>Carron Heidi</t>
  </si>
  <si>
    <t>Chambaud Matthieu</t>
  </si>
  <si>
    <t>Champalle Marine</t>
  </si>
  <si>
    <t>Chaudet Solenn</t>
  </si>
  <si>
    <t>Chemin Johan</t>
  </si>
  <si>
    <t>Claudel Marie-Elisabeth</t>
  </si>
  <si>
    <t>Coquelet Xavier</t>
  </si>
  <si>
    <t>Daniel Yann</t>
  </si>
  <si>
    <t>De Beaucorps Caroline</t>
  </si>
  <si>
    <t>De La Forest Emmanuel</t>
  </si>
  <si>
    <t>De Montmorillon  Blandine</t>
  </si>
  <si>
    <t>de Yparraguirre David</t>
  </si>
  <si>
    <t>Delamarre Perrine</t>
  </si>
  <si>
    <t>Delanoue Eric</t>
  </si>
  <si>
    <t>Desrousseaux Stéphane</t>
  </si>
  <si>
    <t>Desvignes Laurent</t>
  </si>
  <si>
    <t>Dias José</t>
  </si>
  <si>
    <t>Doucé Alain</t>
  </si>
  <si>
    <t>Doussot Laurent</t>
  </si>
  <si>
    <t>Draghici Olivier</t>
  </si>
  <si>
    <t>Drieux Jérémy</t>
  </si>
  <si>
    <t>Dutoit Jacky</t>
  </si>
  <si>
    <t>El Darragi Christian</t>
  </si>
  <si>
    <t>Esnault Jean-Yves</t>
  </si>
  <si>
    <t>Esteban Jérôme</t>
  </si>
  <si>
    <t xml:space="preserve">Fabre Philippe </t>
  </si>
  <si>
    <t>Forêt Jérôme</t>
  </si>
  <si>
    <t>Forot Benoit</t>
  </si>
  <si>
    <t>Fouilland Vincent</t>
  </si>
  <si>
    <t>Freckmann Coralie</t>
  </si>
  <si>
    <t>Frey Igor</t>
  </si>
  <si>
    <t>Garcin Karine</t>
  </si>
  <si>
    <t>Gauthier Jean-François</t>
  </si>
  <si>
    <t>Gautier Elsa</t>
  </si>
  <si>
    <t>Ghiglia Jérôme</t>
  </si>
  <si>
    <t>Gléréan Hervé</t>
  </si>
  <si>
    <t>Goyot Karine</t>
  </si>
  <si>
    <t>Goyot Anika</t>
  </si>
  <si>
    <t>Guilmeau Jéremy</t>
  </si>
  <si>
    <t>Henry Brigitte</t>
  </si>
  <si>
    <t>Herrero Laura</t>
  </si>
  <si>
    <t>Huet Jean-Christophe</t>
  </si>
  <si>
    <t>Hugon Mélanie</t>
  </si>
  <si>
    <t>Jeannot Luc</t>
  </si>
  <si>
    <t>Klein Anne-Catherine</t>
  </si>
  <si>
    <t>Lacombe Thibaut</t>
  </si>
  <si>
    <t>Laignaud Cécile</t>
  </si>
  <si>
    <t>Lambert Esther</t>
  </si>
  <si>
    <t>Lardic Lionel</t>
  </si>
  <si>
    <t>Laurent Lionel</t>
  </si>
  <si>
    <t xml:space="preserve">Le Briquir Steve </t>
  </si>
  <si>
    <t>Le Marchadour Brice</t>
  </si>
  <si>
    <t>Le Poul Laurent</t>
  </si>
  <si>
    <t>Lemarchand Claire</t>
  </si>
  <si>
    <t>Lucas Jérémie</t>
  </si>
  <si>
    <t>Maillet Grégory</t>
  </si>
  <si>
    <t>Majolet Stéphane</t>
  </si>
  <si>
    <t>Maret Philippe</t>
  </si>
  <si>
    <t>Margueritat Pascal</t>
  </si>
  <si>
    <t>Martinet Marie-Noelle</t>
  </si>
  <si>
    <t>Martinez Adrien</t>
  </si>
  <si>
    <t>Marx Mickael</t>
  </si>
  <si>
    <t>Mathieu Thomas</t>
  </si>
  <si>
    <t>Mazet Philippe</t>
  </si>
  <si>
    <t>Melot Frédéric</t>
  </si>
  <si>
    <t>Mesnil Samuel</t>
  </si>
  <si>
    <t>Meytras François</t>
  </si>
  <si>
    <t>Minaud Thomas</t>
  </si>
  <si>
    <t>Moulin Christophe</t>
  </si>
  <si>
    <t>Mulatier Xavier</t>
  </si>
  <si>
    <t>Nivelet Romaric</t>
  </si>
  <si>
    <t>Nosbonne Romain</t>
  </si>
  <si>
    <t>Olivier Julie</t>
  </si>
  <si>
    <t>Olivier Hugues</t>
  </si>
  <si>
    <t>Ollieu Eric</t>
  </si>
  <si>
    <t>Parvillers Sébastien</t>
  </si>
  <si>
    <t>Pasquier-Bernachot Xavier</t>
  </si>
  <si>
    <t>Penin Xavier</t>
  </si>
  <si>
    <t>Perin Damien</t>
  </si>
  <si>
    <t>Perrin Emmanuelle</t>
  </si>
  <si>
    <t>Petit Pierre-Cédric</t>
  </si>
  <si>
    <t>Peyrottes Julia</t>
  </si>
  <si>
    <t>Picot Géraldine</t>
  </si>
  <si>
    <t>Pruvost Angélique</t>
  </si>
  <si>
    <t>Ramel Jean-Marie</t>
  </si>
  <si>
    <t>Raphaël Mélanie</t>
  </si>
  <si>
    <t>Rapin Gaël</t>
  </si>
  <si>
    <t>Ré Marie-Odile</t>
  </si>
  <si>
    <t>Regnault Henri</t>
  </si>
  <si>
    <t>Reverchon Cyrille</t>
  </si>
  <si>
    <t>Rey Lise</t>
  </si>
  <si>
    <t>Robinet Ingrid</t>
  </si>
  <si>
    <t>Roiron Claire</t>
  </si>
  <si>
    <t>Rosset-Boulon Sandrine</t>
  </si>
  <si>
    <t>Schmitz Julien</t>
  </si>
  <si>
    <t>Schoehrer Laurent</t>
  </si>
  <si>
    <t>Senly Lorrie</t>
  </si>
  <si>
    <t>Stref Philippe</t>
  </si>
  <si>
    <t>Subit Maud</t>
  </si>
  <si>
    <t>Taunay Hélène</t>
  </si>
  <si>
    <t>Thévenin Céline</t>
  </si>
  <si>
    <t>Thiberville Marie</t>
  </si>
  <si>
    <t>Tivollier Jean-Luc</t>
  </si>
  <si>
    <t>Tosi Benjamin</t>
  </si>
  <si>
    <t>Vaccari Fabrice</t>
  </si>
  <si>
    <t>Valence Corinne</t>
  </si>
  <si>
    <t>Vanhauwaert Pierre</t>
  </si>
  <si>
    <t>Vatilieu Rémi</t>
  </si>
  <si>
    <t>Veltman Thilde</t>
  </si>
  <si>
    <t>Verney Denis</t>
  </si>
  <si>
    <t>Viallet Antoine</t>
  </si>
  <si>
    <t>Vienot Samy</t>
  </si>
  <si>
    <t>Zanolin Anne</t>
  </si>
  <si>
    <t>Voigt Béatrix</t>
  </si>
  <si>
    <t>Pour plus de détails Cf. Catalogue des sites</t>
  </si>
  <si>
    <t>Pour plus de détails Cf. Catalogue complet des animateurs</t>
  </si>
  <si>
    <t>Favorable</t>
  </si>
  <si>
    <t>Avis du Directeur :</t>
  </si>
  <si>
    <t>Prénom Nom</t>
  </si>
  <si>
    <t>Autorise le(s) enseignant(s) 
à participer à ce projet</t>
  </si>
  <si>
    <t>Commentaire :</t>
  </si>
  <si>
    <r>
      <rPr>
        <b/>
        <sz val="12"/>
        <rFont val="Verdana"/>
        <family val="2"/>
      </rPr>
      <t xml:space="preserve">" Projet 1 ENS " Cycle 1 </t>
    </r>
    <r>
      <rPr>
        <b/>
        <sz val="11"/>
        <rFont val="Verdana"/>
        <family val="2"/>
      </rPr>
      <t xml:space="preserve">- </t>
    </r>
    <r>
      <rPr>
        <sz val="11"/>
        <rFont val="Verdana"/>
        <family val="2"/>
      </rPr>
      <t>Grande section uniquement</t>
    </r>
    <r>
      <rPr>
        <b/>
        <sz val="10"/>
        <rFont val="Verdana"/>
        <family val="2"/>
      </rPr>
      <t xml:space="preserve">
</t>
    </r>
    <r>
      <rPr>
        <sz val="10"/>
        <rFont val="Verdana"/>
        <family val="2"/>
      </rPr>
      <t>(1 sortie ENS + 1 sortie espace naturel proche + 1 action nature)</t>
    </r>
  </si>
  <si>
    <r>
      <t>« Projet 2 ENS »</t>
    </r>
    <r>
      <rPr>
        <b/>
        <i/>
        <sz val="9"/>
        <rFont val="Verdana"/>
        <family val="2"/>
      </rPr>
      <t xml:space="preserve"> - Cycle 2 </t>
    </r>
    <r>
      <rPr>
        <i/>
        <sz val="8"/>
        <rFont val="Verdana"/>
        <family val="2"/>
      </rPr>
      <t>(2 sorties ENS + 1 sortie espace naturel proche + 1 action nature - Aide : 750 €/classe)</t>
    </r>
  </si>
  <si>
    <r>
      <t>« Projet 3 ENS »</t>
    </r>
    <r>
      <rPr>
        <b/>
        <i/>
        <sz val="9"/>
        <rFont val="Verdana"/>
        <family val="2"/>
      </rPr>
      <t xml:space="preserve"> - Cycle 3 </t>
    </r>
    <r>
      <rPr>
        <i/>
        <sz val="8"/>
        <rFont val="Verdana"/>
        <family val="2"/>
      </rPr>
      <t>(3 sorties ENS + 1 action nature - Aide : 850 €/classe)</t>
    </r>
  </si>
  <si>
    <t>Action Nature - Intitulé :</t>
  </si>
  <si>
    <t>Sortie 3 - thème :</t>
  </si>
  <si>
    <r>
      <rPr>
        <b/>
        <sz val="12"/>
        <rFont val="Verdana"/>
        <family val="2"/>
      </rPr>
      <t>" Projet 3 ENS " - Cycle 3</t>
    </r>
    <r>
      <rPr>
        <b/>
        <sz val="10"/>
        <rFont val="Verdana"/>
        <family val="2"/>
      </rPr>
      <t xml:space="preserve">
</t>
    </r>
    <r>
      <rPr>
        <sz val="10"/>
        <rFont val="Verdana"/>
        <family val="2"/>
      </rPr>
      <t>(3 sorties ENS + 1 sortie espace naturel proche + 1 action nature)</t>
    </r>
  </si>
  <si>
    <r>
      <rPr>
        <b/>
        <sz val="12"/>
        <rFont val="Verdana"/>
        <family val="2"/>
      </rPr>
      <t>" Projet 2 ENS " - Cycle 2</t>
    </r>
    <r>
      <rPr>
        <b/>
        <sz val="10"/>
        <rFont val="Verdana"/>
        <family val="2"/>
      </rPr>
      <t xml:space="preserve">
</t>
    </r>
    <r>
      <rPr>
        <sz val="10"/>
        <rFont val="Verdana"/>
        <family val="2"/>
      </rPr>
      <t>(2 sorties ENS + 1 sortie espace naturel proche + 1 action nature)</t>
    </r>
  </si>
  <si>
    <t>Proposer un espace naturel proche</t>
  </si>
  <si>
    <t>La sensibilisation et l’éducation à l'environnement 
sur les espaces naturels protégés isérois dans le cadre scolaire</t>
  </si>
  <si>
    <r>
      <rPr>
        <b/>
        <sz val="14"/>
        <color indexed="56"/>
        <rFont val="Verdana"/>
        <family val="2"/>
      </rPr>
      <t>"A la découverte des ENS"</t>
    </r>
    <r>
      <rPr>
        <sz val="14"/>
        <color indexed="56"/>
        <rFont val="Verdana"/>
        <family val="2"/>
      </rPr>
      <t xml:space="preserve">
Ecoles élémentaires et maternelles (GS)</t>
    </r>
  </si>
  <si>
    <r>
      <t xml:space="preserve">Formulaire PROJET
</t>
    </r>
    <r>
      <rPr>
        <b/>
        <sz val="10.5"/>
        <color indexed="10"/>
        <rFont val="Verdana"/>
        <family val="2"/>
      </rPr>
      <t>Remplir UN FORMULAIRE PAR CYCLE ET PAR PROJET (même thème, mêmes sites)</t>
    </r>
  </si>
  <si>
    <t>Ecole élémentaire</t>
  </si>
  <si>
    <t>Ecole maternelle (GS)</t>
  </si>
  <si>
    <t xml:space="preserve">Institut médico-social </t>
  </si>
  <si>
    <t>Date de rencontre avec l’animateur agréé pour co-construire le projet (obligatoire) :</t>
  </si>
  <si>
    <t>Présentation de l’action en lien avec le projet d’école :</t>
  </si>
  <si>
    <r>
      <t>Intégration dans le parcours de l’élève :</t>
    </r>
    <r>
      <rPr>
        <sz val="10"/>
        <rFont val="Verdana"/>
        <family val="2"/>
      </rPr>
      <t xml:space="preserve"> citer les projets ENS réalisés précédemment par les élèves et présenter la progression et la complémentarité des apprentissages au cours de ces projets.</t>
    </r>
  </si>
  <si>
    <r>
      <t xml:space="preserve">Domaines et compétences du socle visés par le projet </t>
    </r>
    <r>
      <rPr>
        <sz val="10"/>
        <rFont val="Verdana"/>
        <family val="2"/>
      </rPr>
      <t>(valoriser la dimension pluridisciplinaire) :</t>
    </r>
  </si>
  <si>
    <t>Objectifs pédagogiques : ce que les élèves vont apprendre</t>
  </si>
  <si>
    <r>
      <t xml:space="preserve">Actions / réalisations concrètes envisagées à l’école ou sur le site ENS </t>
    </r>
    <r>
      <rPr>
        <sz val="10"/>
        <rFont val="Verdana"/>
        <family val="2"/>
      </rPr>
      <t>(ex : balade contée, pièce de théâtre, chansons, réalisations en arts plastiques, nichoirs, hôtels à insectes, prairie fleurie, jardin…) :</t>
    </r>
  </si>
  <si>
    <r>
      <t>Animateur nature agréé (</t>
    </r>
    <r>
      <rPr>
        <b/>
        <i/>
        <sz val="8"/>
        <rFont val="Verdana"/>
        <family val="2"/>
      </rPr>
      <t>précision obligatoire</t>
    </r>
    <r>
      <rPr>
        <b/>
        <sz val="10"/>
        <rFont val="Verdana"/>
        <family val="2"/>
      </rPr>
      <t xml:space="preserve">) : </t>
    </r>
  </si>
  <si>
    <r>
      <t xml:space="preserve">Structure d'éducation le cas échéant </t>
    </r>
    <r>
      <rPr>
        <b/>
        <sz val="8"/>
        <rFont val="Verdana"/>
        <family val="2"/>
      </rPr>
      <t xml:space="preserve">: </t>
    </r>
  </si>
  <si>
    <t>Défavorable</t>
  </si>
  <si>
    <t>Pour les écoles</t>
  </si>
  <si>
    <t>Pour les établissement médico-sociaux pour les jeunes</t>
  </si>
  <si>
    <t>IMPORTANT : QUELQUES CONSEILS POUR REALISER VOS SORTIES
- Pensez à RESERVER VOS SORTIES auprès des gestionnaires des sites (Cf. catalogue des sites), au moins 1 mois avant la sortie
- Pensez à trier puis à rapporter vos déchets de pique-nique
- Les espaces protégés sont réglementés : merci de respecter la réglementation en vigueur</t>
  </si>
  <si>
    <r>
      <rPr>
        <b/>
        <i/>
        <sz val="10.5"/>
        <color indexed="10"/>
        <rFont val="Verdana"/>
        <family val="2"/>
      </rPr>
      <t>Formulaire à renvoyer au Département à</t>
    </r>
    <r>
      <rPr>
        <b/>
        <i/>
        <sz val="10.5"/>
        <rFont val="Verdana"/>
        <family val="2"/>
      </rPr>
      <t xml:space="preserve"> </t>
    </r>
    <r>
      <rPr>
        <b/>
        <i/>
        <sz val="10.5"/>
        <color indexed="12"/>
        <rFont val="Verdana"/>
        <family val="2"/>
      </rPr>
      <t xml:space="preserve">valerie.raphael@isere.fr </t>
    </r>
    <r>
      <rPr>
        <b/>
        <i/>
        <sz val="10"/>
        <color indexed="10"/>
        <rFont val="Verdana"/>
        <family val="2"/>
      </rPr>
      <t>avant le 5 mai 2018</t>
    </r>
  </si>
  <si>
    <t>Si oui, en quelle année ?</t>
  </si>
  <si>
    <t>Avez-vous participé à la formation sur les projets ENS ?</t>
  </si>
  <si>
    <t>Oui</t>
  </si>
  <si>
    <t>Non</t>
  </si>
  <si>
    <t>Choisir dans la liste déroulante</t>
  </si>
  <si>
    <r>
      <t>« Projet 1 ENS »</t>
    </r>
    <r>
      <rPr>
        <b/>
        <i/>
        <sz val="9"/>
        <rFont val="Verdana"/>
        <family val="2"/>
      </rPr>
      <t xml:space="preserve"> - Cycle 1 - GS </t>
    </r>
    <r>
      <rPr>
        <i/>
        <sz val="8"/>
        <rFont val="Verdana"/>
        <family val="2"/>
      </rPr>
      <t>(1 sortie ENS + 1 sortie espace naturel proche + 1 action nature - Aide : 500 €/classe)</t>
    </r>
  </si>
  <si>
    <t>Type de projet :</t>
  </si>
  <si>
    <t>Motivation de l'avis défavorable :</t>
  </si>
  <si>
    <t>2018-2019</t>
  </si>
  <si>
    <t>2019-2020</t>
  </si>
  <si>
    <t>2020-2021</t>
  </si>
  <si>
    <t>Allevard</t>
  </si>
  <si>
    <t>Ambel</t>
  </si>
  <si>
    <t>Anjou</t>
  </si>
  <si>
    <t>Annoisin-Chatelans</t>
  </si>
  <si>
    <t>Aoste</t>
  </si>
  <si>
    <t>Apprieu</t>
  </si>
  <si>
    <t>Artas</t>
  </si>
  <si>
    <t>Arzay</t>
  </si>
  <si>
    <t>Assieu</t>
  </si>
  <si>
    <t>Auberives-en-Royans</t>
  </si>
  <si>
    <t>Auberives-sur-Varèze</t>
  </si>
  <si>
    <t>Auris</t>
  </si>
  <si>
    <t>Avignonet</t>
  </si>
  <si>
    <t>Balbins</t>
  </si>
  <si>
    <t>Barraux</t>
  </si>
  <si>
    <t>Beaucroissant</t>
  </si>
  <si>
    <t>Beaufin</t>
  </si>
  <si>
    <t>Beaulieu</t>
  </si>
  <si>
    <t>Beaurepaire</t>
  </si>
  <si>
    <t>Beauvoir-de-Marc</t>
  </si>
  <si>
    <t>Beauvoir-en-Royans</t>
  </si>
  <si>
    <t>Belmont</t>
  </si>
  <si>
    <t>Bernin</t>
  </si>
  <si>
    <t>Bessins</t>
  </si>
  <si>
    <t>Bilieu</t>
  </si>
  <si>
    <t>Biol</t>
  </si>
  <si>
    <t>Biviers</t>
  </si>
  <si>
    <t>Bizonnes</t>
  </si>
  <si>
    <t>Blandin</t>
  </si>
  <si>
    <t>Bonnefamille</t>
  </si>
  <si>
    <t>Bossieu</t>
  </si>
  <si>
    <t>Bourgoin-Jallieu</t>
  </si>
  <si>
    <t>Bouvesse-Quirieu</t>
  </si>
  <si>
    <t>Brangues</t>
  </si>
  <si>
    <t>Bresson</t>
  </si>
  <si>
    <t>Brié-et-Angonnes</t>
  </si>
  <si>
    <t>Brion</t>
  </si>
  <si>
    <t>Burcin</t>
  </si>
  <si>
    <t>Cessieu</t>
  </si>
  <si>
    <t>Chamagnieu</t>
  </si>
  <si>
    <t>Champagnier</t>
  </si>
  <si>
    <t>Champier</t>
  </si>
  <si>
    <t>Champ-sur-Drac</t>
  </si>
  <si>
    <t>Chamrousse</t>
  </si>
  <si>
    <t>Chanas</t>
  </si>
  <si>
    <t>Chantelouve</t>
  </si>
  <si>
    <t>Chantesse</t>
  </si>
  <si>
    <t>Chapareillan</t>
  </si>
  <si>
    <t>Charancieu</t>
  </si>
  <si>
    <t>Charantonnay</t>
  </si>
  <si>
    <t>Charavines</t>
  </si>
  <si>
    <t>Charnècles</t>
  </si>
  <si>
    <t>Charvieu-Chavagneux</t>
  </si>
  <si>
    <t>Chasselay</t>
  </si>
  <si>
    <t>Chassignieu</t>
  </si>
  <si>
    <t>Chatte</t>
  </si>
  <si>
    <t>Chavanoz</t>
  </si>
  <si>
    <t>Chevrières</t>
  </si>
  <si>
    <t>Cheyssieu</t>
  </si>
  <si>
    <t>Chèzeneuve</t>
  </si>
  <si>
    <t>Chichilianne</t>
  </si>
  <si>
    <t>Chimilin</t>
  </si>
  <si>
    <t>Cholonge</t>
  </si>
  <si>
    <t>Choranche</t>
  </si>
  <si>
    <t>Chozeau</t>
  </si>
  <si>
    <t>Clavans-en-Haut-Oisans</t>
  </si>
  <si>
    <t>Clelles</t>
  </si>
  <si>
    <t>Clonas-sur-Varèze</t>
  </si>
  <si>
    <t>Cognet</t>
  </si>
  <si>
    <t>Cognin-les-Gorges</t>
  </si>
  <si>
    <t>Colombe</t>
  </si>
  <si>
    <t>Commelle</t>
  </si>
  <si>
    <t>Corbelin</t>
  </si>
  <si>
    <t>Corenc</t>
  </si>
  <si>
    <t>Cornillon-en-Trièves</t>
  </si>
  <si>
    <t>Corps</t>
  </si>
  <si>
    <t>Coublevie</t>
  </si>
  <si>
    <t>Cour-et-Buis</t>
  </si>
  <si>
    <t>Courtenay</t>
  </si>
  <si>
    <t>Crachier</t>
  </si>
  <si>
    <t>Cras</t>
  </si>
  <si>
    <t>Crémieu</t>
  </si>
  <si>
    <t>Culin</t>
  </si>
  <si>
    <t>Diémoz</t>
  </si>
  <si>
    <t>Dizimieu</t>
  </si>
  <si>
    <t>Doissin</t>
  </si>
  <si>
    <t>Dolomieu</t>
  </si>
  <si>
    <t>Domarin</t>
  </si>
  <si>
    <t>Domène</t>
  </si>
  <si>
    <t>Echirolles</t>
  </si>
  <si>
    <t>Engins</t>
  </si>
  <si>
    <t>Entraigues</t>
  </si>
  <si>
    <t>Eydoche</t>
  </si>
  <si>
    <t>Faramans</t>
  </si>
  <si>
    <t>Faverges-de-la-Tour</t>
  </si>
  <si>
    <t>Flachères</t>
  </si>
  <si>
    <t>Fontaine</t>
  </si>
  <si>
    <t>Fontanil-Cornillon</t>
  </si>
  <si>
    <t>Four</t>
  </si>
  <si>
    <t>Froges</t>
  </si>
  <si>
    <t>Frontonas</t>
  </si>
  <si>
    <t>Gières</t>
  </si>
  <si>
    <t>Gillonnay</t>
  </si>
  <si>
    <t>Goncelin</t>
  </si>
  <si>
    <t>Granieu</t>
  </si>
  <si>
    <t>Grenay</t>
  </si>
  <si>
    <t>Grenoble</t>
  </si>
  <si>
    <t>Gresse-en-Vercors</t>
  </si>
  <si>
    <t>Herbeys</t>
  </si>
  <si>
    <t>Heyrieux</t>
  </si>
  <si>
    <t>Huez</t>
  </si>
  <si>
    <t>Hurtières</t>
  </si>
  <si>
    <t>Izeaux</t>
  </si>
  <si>
    <t>Izeron</t>
  </si>
  <si>
    <t>Janneyrias</t>
  </si>
  <si>
    <t>Jarcieu</t>
  </si>
  <si>
    <t>Laffrey</t>
  </si>
  <si>
    <t>Lalley</t>
  </si>
  <si>
    <t>Lans-en-Vercors</t>
  </si>
  <si>
    <t>Laval</t>
  </si>
  <si>
    <t>Lavaldens</t>
  </si>
  <si>
    <t>Lavars</t>
  </si>
  <si>
    <t>Lentiol</t>
  </si>
  <si>
    <t>Leyrieu</t>
  </si>
  <si>
    <t>Lieudieu</t>
  </si>
  <si>
    <t>Livet-et-Gavet</t>
  </si>
  <si>
    <t>Longechenal</t>
  </si>
  <si>
    <t>Lumbin</t>
  </si>
  <si>
    <t>Marcieu</t>
  </si>
  <si>
    <t>Marcilloles</t>
  </si>
  <si>
    <t>Marcollin</t>
  </si>
  <si>
    <t>Marnans</t>
  </si>
  <si>
    <t>Massieu</t>
  </si>
  <si>
    <t>Maubec</t>
  </si>
  <si>
    <t>Mayres-Savel</t>
  </si>
  <si>
    <t>Mens</t>
  </si>
  <si>
    <t>Merlas</t>
  </si>
  <si>
    <t>Meyrié</t>
  </si>
  <si>
    <t>Meyrieu-les-Etangs</t>
  </si>
  <si>
    <t>Miribel-Lanchâtre</t>
  </si>
  <si>
    <t>Miribel-les-Echelles</t>
  </si>
  <si>
    <t>Mizoën</t>
  </si>
  <si>
    <t>Moirans</t>
  </si>
  <si>
    <t>Moissieu-sur-Dolon</t>
  </si>
  <si>
    <t>Monestier-d'Ambel</t>
  </si>
  <si>
    <t>Monestier-de-Clermont</t>
  </si>
  <si>
    <t>Monsteroux-Milieu</t>
  </si>
  <si>
    <t>Montagne</t>
  </si>
  <si>
    <t>Montagnieu</t>
  </si>
  <si>
    <t>Montalieu-Vercieu</t>
  </si>
  <si>
    <t>Montaud</t>
  </si>
  <si>
    <t>Montbonnot-Saint-Martin</t>
  </si>
  <si>
    <t>Montcarra</t>
  </si>
  <si>
    <t>Montchaboud</t>
  </si>
  <si>
    <t>Monteynard</t>
  </si>
  <si>
    <t>Montfalcon</t>
  </si>
  <si>
    <t>Montferrat</t>
  </si>
  <si>
    <t>Montrevel</t>
  </si>
  <si>
    <t>Mont-Saint-Martin</t>
  </si>
  <si>
    <t>Moras</t>
  </si>
  <si>
    <t>Morestel</t>
  </si>
  <si>
    <t>Morette</t>
  </si>
  <si>
    <t>Mottier</t>
  </si>
  <si>
    <t>Murianette</t>
  </si>
  <si>
    <t>Murinais</t>
  </si>
  <si>
    <t>Nantes-en-Ratier</t>
  </si>
  <si>
    <t>Nantoin</t>
  </si>
  <si>
    <t>Nivolas-Vermelle</t>
  </si>
  <si>
    <t>Notre-Dame-de-Commiers</t>
  </si>
  <si>
    <t>Notre-Dame-de-l'Osier</t>
  </si>
  <si>
    <t>Notre-Dame-de-Mésage</t>
  </si>
  <si>
    <t>Noyarey</t>
  </si>
  <si>
    <t>Oris-en-Rattier</t>
  </si>
  <si>
    <t>Ornacieux</t>
  </si>
  <si>
    <t>Ornon</t>
  </si>
  <si>
    <t>Oulles</t>
  </si>
  <si>
    <t>Oyeu</t>
  </si>
  <si>
    <t>Oytier-Saint-Oblas</t>
  </si>
  <si>
    <t>Pact</t>
  </si>
  <si>
    <t>Pajay</t>
  </si>
  <si>
    <t>Panissage</t>
  </si>
  <si>
    <t>Panossas</t>
  </si>
  <si>
    <t>Parmilieu</t>
  </si>
  <si>
    <t>Pellafol</t>
  </si>
  <si>
    <t>Penol</t>
  </si>
  <si>
    <t>Pierre-Châtel</t>
  </si>
  <si>
    <t>Pisieu</t>
  </si>
  <si>
    <t>Plan</t>
  </si>
  <si>
    <t>Poisat</t>
  </si>
  <si>
    <t>Poliénas</t>
  </si>
  <si>
    <t>Pommier-de-Beaurepaire</t>
  </si>
  <si>
    <t>Ponsonnas</t>
  </si>
  <si>
    <t>Pontcharra</t>
  </si>
  <si>
    <t>Pont-en-Royans</t>
  </si>
  <si>
    <t>Porcieu-Amblagnieu</t>
  </si>
  <si>
    <t>Prébois</t>
  </si>
  <si>
    <t>Presles</t>
  </si>
  <si>
    <t>Pressins</t>
  </si>
  <si>
    <t>Primarette</t>
  </si>
  <si>
    <t>Proveysieux</t>
  </si>
  <si>
    <t>Prunières</t>
  </si>
  <si>
    <t>Quaix-en-Chartreuse</t>
  </si>
  <si>
    <t>Quet-en-Beaumont</t>
  </si>
  <si>
    <t>Quincieu</t>
  </si>
  <si>
    <t>Renage</t>
  </si>
  <si>
    <t>Revel</t>
  </si>
  <si>
    <t>Revel-Tourdan</t>
  </si>
  <si>
    <t>Rives</t>
  </si>
  <si>
    <t>Roche</t>
  </si>
  <si>
    <t>Rochetoirin</t>
  </si>
  <si>
    <t>Roissard</t>
  </si>
  <si>
    <t>Roussillon</t>
  </si>
  <si>
    <t>Rovon</t>
  </si>
  <si>
    <t>Royas</t>
  </si>
  <si>
    <t>Saint-Agnin-sur-Bion</t>
  </si>
  <si>
    <t>Saint-Alban-du-Rhône</t>
  </si>
  <si>
    <t>Saint-Albin-de-Vaulserre</t>
  </si>
  <si>
    <t>Saint-Andéol</t>
  </si>
  <si>
    <t>Saint-André-en-Royans</t>
  </si>
  <si>
    <t>Saint-André-le-Gaz</t>
  </si>
  <si>
    <t>Saint-Appolinard</t>
  </si>
  <si>
    <t>Saint-Arey</t>
  </si>
  <si>
    <t>Saint-Aupre</t>
  </si>
  <si>
    <t>Saint-Barthélemy</t>
  </si>
  <si>
    <t>Saint-Baudille-de-la-Tour</t>
  </si>
  <si>
    <t>Saint-Baudille-et-Pipet</t>
  </si>
  <si>
    <t>Saint-Blaise-du-Buis</t>
  </si>
  <si>
    <t>Saint-Bonnet-de-Chavagne</t>
  </si>
  <si>
    <t>Saint-Bueil</t>
  </si>
  <si>
    <t>Saint-Cassien</t>
  </si>
  <si>
    <t>Saint-Chef</t>
  </si>
  <si>
    <t>Saint-Christophe-en-Oisans</t>
  </si>
  <si>
    <t>Saint-Christophe-sur-Guiers</t>
  </si>
  <si>
    <t>Saint-Clair-de-la-Tour</t>
  </si>
  <si>
    <t>Saint-Clair-du-Rhône</t>
  </si>
  <si>
    <t>Saint-Clair-sur-Galaure</t>
  </si>
  <si>
    <t>Saint-Didier-de-Bizonnes</t>
  </si>
  <si>
    <t>Saint-Didier-de-la-Tour</t>
  </si>
  <si>
    <t>Sainte-Agnès</t>
  </si>
  <si>
    <t>Sainte-Anne-sur-Gervonde</t>
  </si>
  <si>
    <t>Sainte-Blandine</t>
  </si>
  <si>
    <t>Sainte-Luce</t>
  </si>
  <si>
    <t>Sainte-Marie-d'Alloix</t>
  </si>
  <si>
    <t>Sainte-Marie-du-Mont</t>
  </si>
  <si>
    <t>Saint-Etienne-de-Crossey</t>
  </si>
  <si>
    <t>Saint-Geoire-en-Valdaine</t>
  </si>
  <si>
    <t>Saint-Geoirs</t>
  </si>
  <si>
    <t>Saint-Georges-de-Commiers</t>
  </si>
  <si>
    <t>Saint-Georges-d'Espéranche</t>
  </si>
  <si>
    <t>Saint-Gervais</t>
  </si>
  <si>
    <t>Saint-Guillaume</t>
  </si>
  <si>
    <t>Saint-Hilaire-de-la-Côte</t>
  </si>
  <si>
    <t>Saint-Hilaire-du-Rosier</t>
  </si>
  <si>
    <t>Saint-Honoré</t>
  </si>
  <si>
    <t>Saint-Ismier</t>
  </si>
  <si>
    <t>Saint-Jean-d'Avelanne</t>
  </si>
  <si>
    <t>Saint-Jean-de-Bournay</t>
  </si>
  <si>
    <t>Saint-Jean-de-Moirans</t>
  </si>
  <si>
    <t>Saint-Jean-de-Soudain</t>
  </si>
  <si>
    <t>Saint-Jean-de-Vaulx</t>
  </si>
  <si>
    <t>Saint-Jean-d'Hérans</t>
  </si>
  <si>
    <t>Saint-Jean-le-Vieux</t>
  </si>
  <si>
    <t>Saint-Joseph-de-Rivière</t>
  </si>
  <si>
    <t>Saint-Just-Chaleyssin</t>
  </si>
  <si>
    <t>Saint-Just-de-Claix</t>
  </si>
  <si>
    <t>Saint-Lattier</t>
  </si>
  <si>
    <t>Saint-Laurent-du-Pont</t>
  </si>
  <si>
    <t>Saint-Laurent-en-Beaumont</t>
  </si>
  <si>
    <t>Saint-Marcel-Bel-Accueil</t>
  </si>
  <si>
    <t>Saint-Marcellin</t>
  </si>
  <si>
    <t>Saint-Martin-de-Clelles</t>
  </si>
  <si>
    <t>Saint-Martin-de-la-Cluze</t>
  </si>
  <si>
    <t>Saint-Martin-de-Vaulserre</t>
  </si>
  <si>
    <t>Saint-Martin-d'Hères</t>
  </si>
  <si>
    <t>Saint-Martin-d'Uriage</t>
  </si>
  <si>
    <t>Saint-Martin-le-Vinoux</t>
  </si>
  <si>
    <t>Saint-Maurice-en-Trièves</t>
  </si>
  <si>
    <t>Saint-Maurice-l'Exil</t>
  </si>
  <si>
    <t>Saint-Maximin</t>
  </si>
  <si>
    <t>Saint-Michel-en-Beaumont</t>
  </si>
  <si>
    <t>Saint-Michel-les-Portes</t>
  </si>
  <si>
    <t>Saint-Mury-Monteymond</t>
  </si>
  <si>
    <t>Saint-Nazaire-les-Eymes</t>
  </si>
  <si>
    <t>Saint-Nicolas-de-Macherin</t>
  </si>
  <si>
    <t>Saint-Ondras</t>
  </si>
  <si>
    <t>Saint-Pancrasse</t>
  </si>
  <si>
    <t>Saint-Paul-de-Varces</t>
  </si>
  <si>
    <t>Saint-Paul-d'Izeaux</t>
  </si>
  <si>
    <t>Saint-Pierre-de-Bressieux</t>
  </si>
  <si>
    <t>Saint-Pierre-de-Chérennes</t>
  </si>
  <si>
    <t>Saint-Pierre-de-Mésage</t>
  </si>
  <si>
    <t>Saint-Prim</t>
  </si>
  <si>
    <t>Saint-Quentin-Fallavier</t>
  </si>
  <si>
    <t>Saint-Quentin-sur-Isère</t>
  </si>
  <si>
    <t>Saint-Romain-de-Jalionas</t>
  </si>
  <si>
    <t>Saint-Romain-de-Surieu</t>
  </si>
  <si>
    <t>Saint-Romans</t>
  </si>
  <si>
    <t>Saint-Sauveur</t>
  </si>
  <si>
    <t>Saint-Sorlin-de-Morestel</t>
  </si>
  <si>
    <t>Saint-Sulpice-des-Rivoires</t>
  </si>
  <si>
    <t>Saint-Théoffrey</t>
  </si>
  <si>
    <t>Saint-Vérand</t>
  </si>
  <si>
    <t>Saint-Victor-de-Cessieu</t>
  </si>
  <si>
    <t>Saint-Victor-de-Morestel</t>
  </si>
  <si>
    <t>Saint-Vincent-de-Mercuze</t>
  </si>
  <si>
    <t>Salagnon</t>
  </si>
  <si>
    <t>Salaise-sur-Sanne</t>
  </si>
  <si>
    <t>Sardieu</t>
  </si>
  <si>
    <t>Sassenage</t>
  </si>
  <si>
    <t>Satolas-et-Bonce</t>
  </si>
  <si>
    <t>Semons</t>
  </si>
  <si>
    <t>Sérézin-de-la-Tour</t>
  </si>
  <si>
    <t>Sermérieu</t>
  </si>
  <si>
    <t>Serre-Nerpol</t>
  </si>
  <si>
    <t>Seyssinet-Pariset</t>
  </si>
  <si>
    <t>Seyssins</t>
  </si>
  <si>
    <t>Siévoz</t>
  </si>
  <si>
    <t>Sillans</t>
  </si>
  <si>
    <t>Sinard</t>
  </si>
  <si>
    <t>Soleymieu</t>
  </si>
  <si>
    <t>Sonnay</t>
  </si>
  <si>
    <t>Sousville</t>
  </si>
  <si>
    <t>Succieu</t>
  </si>
  <si>
    <t>Susville</t>
  </si>
  <si>
    <t>Têche</t>
  </si>
  <si>
    <t>Tencin</t>
  </si>
  <si>
    <t>Theys</t>
  </si>
  <si>
    <t>Thodure</t>
  </si>
  <si>
    <t>Tignieu-Jameyzieu</t>
  </si>
  <si>
    <t>Torchefelon</t>
  </si>
  <si>
    <t>Treffort</t>
  </si>
  <si>
    <t>Tréminis</t>
  </si>
  <si>
    <t>Valbonnais</t>
  </si>
  <si>
    <t>Valencin</t>
  </si>
  <si>
    <t>Valencogne</t>
  </si>
  <si>
    <t>Valjouffrey</t>
  </si>
  <si>
    <t>Varacieux</t>
  </si>
  <si>
    <t>Varces-Allières-et-Risset</t>
  </si>
  <si>
    <t>Vasselin</t>
  </si>
  <si>
    <t>Vatilieu</t>
  </si>
  <si>
    <t>Vaujany</t>
  </si>
  <si>
    <t>Vaulnaveys-le-Bas</t>
  </si>
  <si>
    <t>Vaulnaveys-le-Haut</t>
  </si>
  <si>
    <t>Vaulx-Milieu</t>
  </si>
  <si>
    <t>Velanne</t>
  </si>
  <si>
    <t>Vénérieu</t>
  </si>
  <si>
    <t>Venon</t>
  </si>
  <si>
    <t>Vernas</t>
  </si>
  <si>
    <t>Vernioz</t>
  </si>
  <si>
    <t>Vertrieu</t>
  </si>
  <si>
    <t>Veurey-Voroize</t>
  </si>
  <si>
    <t>Veyssilieu</t>
  </si>
  <si>
    <t>Vézeronce-Curtin</t>
  </si>
  <si>
    <t>Vif</t>
  </si>
  <si>
    <t>Vignieu</t>
  </si>
  <si>
    <t>Villard-Bonnot</t>
  </si>
  <si>
    <t>Villard-de-Lans</t>
  </si>
  <si>
    <t>Villard-Notre-Dame</t>
  </si>
  <si>
    <t>Villard-Reculas</t>
  </si>
  <si>
    <t>Villard-Reymond</t>
  </si>
  <si>
    <t>Villard-Saint-Christophe</t>
  </si>
  <si>
    <t>Villefontaine</t>
  </si>
  <si>
    <t>Villemoirieu</t>
  </si>
  <si>
    <t>Villeneuve-de-Marc</t>
  </si>
  <si>
    <t>Ville-sous-Anjou</t>
  </si>
  <si>
    <t>Villette-d'Anthon</t>
  </si>
  <si>
    <t>Vinay</t>
  </si>
  <si>
    <t>Virieu</t>
  </si>
  <si>
    <t>Viriville</t>
  </si>
  <si>
    <t>Vizille</t>
  </si>
  <si>
    <t>Voreppe</t>
  </si>
  <si>
    <t>Vourey</t>
  </si>
  <si>
    <t>La Salette-Fallavaux</t>
  </si>
  <si>
    <t>38200</t>
  </si>
  <si>
    <t>Le Passage</t>
  </si>
  <si>
    <t>38113</t>
  </si>
  <si>
    <t>La Balme-les-Grottes</t>
  </si>
  <si>
    <t>38390</t>
  </si>
  <si>
    <t>La Verpillière</t>
  </si>
  <si>
    <t>38160</t>
  </si>
  <si>
    <t>38550</t>
  </si>
  <si>
    <t>38260</t>
  </si>
  <si>
    <t>38110</t>
  </si>
  <si>
    <t>38250</t>
  </si>
  <si>
    <t>L'Isle-d'Abeau</t>
  </si>
  <si>
    <t>38114</t>
  </si>
  <si>
    <t>38360</t>
  </si>
  <si>
    <t>La Bâtie-Montgascon</t>
  </si>
  <si>
    <t>38300</t>
  </si>
  <si>
    <t>38370</t>
  </si>
  <si>
    <t>38080</t>
  </si>
  <si>
    <t>La Chapelle-de-la-Tour</t>
  </si>
  <si>
    <t>38520</t>
  </si>
  <si>
    <t>La Rivière</t>
  </si>
  <si>
    <t>38118</t>
  </si>
  <si>
    <t>La Morte</t>
  </si>
  <si>
    <t>Le Périer</t>
  </si>
  <si>
    <t>La Motte-d'Aveillans</t>
  </si>
  <si>
    <t>Saint-Barthélemy-de-Séchilienne</t>
  </si>
  <si>
    <t>38460</t>
  </si>
  <si>
    <t>38530</t>
  </si>
  <si>
    <t>38190</t>
  </si>
  <si>
    <t>Siccieu-Saint-Julien-et-Carisieu</t>
  </si>
  <si>
    <t>38138</t>
  </si>
  <si>
    <t>Le Touvet</t>
  </si>
  <si>
    <t>Le Cheylas</t>
  </si>
  <si>
    <t>Saint-Nizier-du-Moucherotte</t>
  </si>
  <si>
    <t>La Tronche</t>
  </si>
  <si>
    <t>38430</t>
  </si>
  <si>
    <t>Le Versoud</t>
  </si>
  <si>
    <t>38070</t>
  </si>
  <si>
    <t>La Chapelle-du-Bard</t>
  </si>
  <si>
    <t>La Garde</t>
  </si>
  <si>
    <t>Le Bourg-d'Oisans</t>
  </si>
  <si>
    <t>38150</t>
  </si>
  <si>
    <t>38140</t>
  </si>
  <si>
    <t>38350</t>
  </si>
  <si>
    <t>Le Péage-de-Roussillon</t>
  </si>
  <si>
    <t>La Buissière</t>
  </si>
  <si>
    <t>Les Adrets</t>
  </si>
  <si>
    <t>38320</t>
  </si>
  <si>
    <t>La Flachère</t>
  </si>
  <si>
    <t>38090</t>
  </si>
  <si>
    <t>Le Bouchage</t>
  </si>
  <si>
    <t>Saint-Hilaire</t>
  </si>
  <si>
    <t>La Ferrière</t>
  </si>
  <si>
    <t>38400</t>
  </si>
  <si>
    <t>Le Moutaret</t>
  </si>
  <si>
    <t>La Combe-de-Lancey</t>
  </si>
  <si>
    <t>38120</t>
  </si>
  <si>
    <t>38290</t>
  </si>
  <si>
    <t>Les Eparres</t>
  </si>
  <si>
    <t>38230</t>
  </si>
  <si>
    <t>La Murette</t>
  </si>
  <si>
    <t>38270</t>
  </si>
  <si>
    <t>38144</t>
  </si>
  <si>
    <t>38180</t>
  </si>
  <si>
    <t>38330</t>
  </si>
  <si>
    <t>Saint-Michel-de-Saint-Geoirs</t>
  </si>
  <si>
    <t>38240</t>
  </si>
  <si>
    <t>38470</t>
  </si>
  <si>
    <t>La Mure</t>
  </si>
  <si>
    <t>38410</t>
  </si>
  <si>
    <t>La Sône</t>
  </si>
  <si>
    <t>38112</t>
  </si>
  <si>
    <t>Le Freney-d'Oisans</t>
  </si>
  <si>
    <t>Les Côtes-de-Corps</t>
  </si>
  <si>
    <t>La Valette</t>
  </si>
  <si>
    <t>La Motte-Saint-Martin</t>
  </si>
  <si>
    <t>Notre-Dame-de-Vaulx</t>
  </si>
  <si>
    <t>38280</t>
  </si>
  <si>
    <t>Les Roches-de-Condrieu</t>
  </si>
  <si>
    <t>38340</t>
  </si>
  <si>
    <t>La Chapelle-de-Surieu</t>
  </si>
  <si>
    <t>38440</t>
  </si>
  <si>
    <t>L'Albenc</t>
  </si>
  <si>
    <t>38500</t>
  </si>
  <si>
    <t>38490</t>
  </si>
  <si>
    <t>La Tour-du-Pin</t>
  </si>
  <si>
    <t>38450</t>
  </si>
  <si>
    <t>La Côte-Saint-André</t>
  </si>
  <si>
    <t>38130</t>
  </si>
  <si>
    <t>La Forteresse</t>
  </si>
  <si>
    <t>38480</t>
  </si>
  <si>
    <t>38121</t>
  </si>
  <si>
    <t>Saint-Etienne-de-Saint-Geoirs</t>
  </si>
  <si>
    <t>38380</t>
  </si>
  <si>
    <t>La Frette</t>
  </si>
  <si>
    <t>38134</t>
  </si>
  <si>
    <t>38560</t>
  </si>
  <si>
    <t>Saint-Hilaire-de-Brens</t>
  </si>
  <si>
    <t>38210</t>
  </si>
  <si>
    <t>Le Sappey-en-Chartreuse</t>
  </si>
  <si>
    <t>38170</t>
  </si>
  <si>
    <t>38420</t>
  </si>
  <si>
    <t>Le Pont-de-Beauvoisin</t>
  </si>
  <si>
    <t>La Buisse</t>
  </si>
  <si>
    <t>38540</t>
  </si>
  <si>
    <t>La Pierre</t>
  </si>
  <si>
    <t>Saint-Antoine-l'Abbaye</t>
  </si>
  <si>
    <r>
      <rPr>
        <b/>
        <u val="single"/>
        <sz val="10"/>
        <rFont val="Verdana"/>
        <family val="2"/>
      </rPr>
      <t xml:space="preserve">Pour les écoles, </t>
    </r>
    <r>
      <rPr>
        <sz val="10"/>
        <rFont val="Verdana"/>
        <family val="2"/>
      </rPr>
      <t xml:space="preserve">ce projet de découverte des ENS est inscrit dans le projet d'école. Il est soumis à l'avis de l'Inspecteur de l'Education Nationale. Une fiche d'autorisation de sortie occasionnelle sans nuitée doit également être remplie pour chaque sortie (annexe 1 du BO n°7 du 23 septembre 1999) avec autorisation du directeur d'école, ainsi qu'un projet d'intervention.
</t>
    </r>
    <r>
      <rPr>
        <b/>
        <u val="single"/>
        <sz val="10"/>
        <rFont val="Verdana"/>
        <family val="2"/>
      </rPr>
      <t>Pour les établissements médico-sociaux pour les jeunes,</t>
    </r>
    <r>
      <rPr>
        <sz val="10"/>
        <rFont val="Verdana"/>
        <family val="2"/>
      </rPr>
      <t xml:space="preserve"> cette fiche doit être visée par le directeur.</t>
    </r>
  </si>
  <si>
    <t>Email du(de la) Directeur(trice) :</t>
  </si>
  <si>
    <t xml:space="preserve">     Avis</t>
  </si>
  <si>
    <t>Choisir (Favorable ou défavorable)</t>
  </si>
  <si>
    <t>TOTAL</t>
  </si>
  <si>
    <r>
      <t>Valorisation des actions / restitution</t>
    </r>
    <r>
      <rPr>
        <sz val="9"/>
        <rFont val="Verdana"/>
        <family val="2"/>
      </rPr>
      <t xml:space="preserve">
(ex : articles dans le journal de l'établissement, le bulletin municipal, la presse locale, page Web, présentation au comité de site…) : </t>
    </r>
  </si>
  <si>
    <t xml:space="preserve">Nom du site 3 : </t>
  </si>
  <si>
    <t>Libellé du bénéficiaire :</t>
  </si>
  <si>
    <t>Bénéficiaire de la subvention</t>
  </si>
  <si>
    <r>
      <rPr>
        <b/>
        <sz val="10"/>
        <rFont val="Verdana"/>
        <family val="2"/>
      </rPr>
      <t>Pièces à joindre par mail</t>
    </r>
    <r>
      <rPr>
        <sz val="10"/>
        <rFont val="Verdana"/>
        <family val="2"/>
      </rPr>
      <t xml:space="preserve"> avec l'envoi du formulaire :
- </t>
    </r>
    <r>
      <rPr>
        <b/>
        <sz val="10"/>
        <rFont val="Verdana"/>
        <family val="2"/>
      </rPr>
      <t>RIB obligatoire.</t>
    </r>
    <r>
      <rPr>
        <sz val="10"/>
        <rFont val="Verdana"/>
        <family val="2"/>
      </rPr>
      <t xml:space="preserve"> Si plusieurs classes sont concernées, joindre </t>
    </r>
    <r>
      <rPr>
        <b/>
        <u val="single"/>
        <sz val="10"/>
        <rFont val="Verdana"/>
        <family val="2"/>
      </rPr>
      <t>un seul RIB pour l’école.</t>
    </r>
    <r>
      <rPr>
        <sz val="10"/>
        <rFont val="Verdana"/>
        <family val="2"/>
      </rPr>
      <t xml:space="preserve">
- Pour une première demande de subvention, joindre une attestation d’affiliation de l’école (OCCE) ou l’inscription au journal officiel (Sou des écoles, OGEC)</t>
    </r>
  </si>
  <si>
    <t>Nom</t>
  </si>
  <si>
    <r>
      <t>Animateur nature agréé (</t>
    </r>
    <r>
      <rPr>
        <b/>
        <i/>
        <sz val="9"/>
        <rFont val="Verdana"/>
        <family val="2"/>
      </rPr>
      <t>précision obligatoire</t>
    </r>
    <r>
      <rPr>
        <b/>
        <sz val="9"/>
        <rFont val="Verdana"/>
        <family val="2"/>
      </rPr>
      <t xml:space="preserve">) : </t>
    </r>
  </si>
  <si>
    <t>A</t>
  </si>
  <si>
    <t>Code Postal</t>
  </si>
  <si>
    <t>Rue :</t>
  </si>
  <si>
    <t>CP</t>
  </si>
  <si>
    <t>AGNIN</t>
  </si>
  <si>
    <t>Allemont</t>
  </si>
  <si>
    <t>38580</t>
  </si>
  <si>
    <t>38970</t>
  </si>
  <si>
    <t>38510</t>
  </si>
  <si>
    <t>38680</t>
  </si>
  <si>
    <t>38142</t>
  </si>
  <si>
    <t>AUTRANS-MEAUDRE EN VERCORS</t>
  </si>
  <si>
    <t>38650</t>
  </si>
  <si>
    <t>38690</t>
  </si>
  <si>
    <t>Besse</t>
  </si>
  <si>
    <t>Bévenais</t>
  </si>
  <si>
    <t>38850</t>
  </si>
  <si>
    <t>38730</t>
  </si>
  <si>
    <t>Bougé-Chambalud</t>
  </si>
  <si>
    <t>38870</t>
  </si>
  <si>
    <t>BRESSIEUX</t>
  </si>
  <si>
    <t>38590</t>
  </si>
  <si>
    <t>Brézins</t>
  </si>
  <si>
    <t>Châbons</t>
  </si>
  <si>
    <t>38122</t>
  </si>
  <si>
    <t>Chalons</t>
  </si>
  <si>
    <t>38800</t>
  </si>
  <si>
    <t>38740</t>
  </si>
  <si>
    <t>38790</t>
  </si>
  <si>
    <t>38670</t>
  </si>
  <si>
    <t>CHASSE SUR RHONE</t>
  </si>
  <si>
    <t>CHATEAU BERNARD</t>
  </si>
  <si>
    <t>Châteauvilain</t>
  </si>
  <si>
    <t>38710</t>
  </si>
  <si>
    <t>Chatel-En-Trièves</t>
  </si>
  <si>
    <t>Châtelus</t>
  </si>
  <si>
    <t>38980</t>
  </si>
  <si>
    <t>Châtenay</t>
  </si>
  <si>
    <t>Châtonnay</t>
  </si>
  <si>
    <t>Chélieu</t>
  </si>
  <si>
    <t>38930</t>
  </si>
  <si>
    <t>38220</t>
  </si>
  <si>
    <t>CHONAS L'AMBALLAN</t>
  </si>
  <si>
    <t>CHUZELLES</t>
  </si>
  <si>
    <t>38640</t>
  </si>
  <si>
    <t>38630</t>
  </si>
  <si>
    <t>38700</t>
  </si>
  <si>
    <t>Corrençon-en-Vercors</t>
  </si>
  <si>
    <t>38830</t>
  </si>
  <si>
    <t>CRET-EN-BELLEDONNE</t>
  </si>
  <si>
    <t>38920</t>
  </si>
  <si>
    <t>ECLOSE-BADINIERE</t>
  </si>
  <si>
    <t>Entre-deux-Guiers</t>
  </si>
  <si>
    <t>38780</t>
  </si>
  <si>
    <t>ESTRABLIN</t>
  </si>
  <si>
    <t>Eybens cedex</t>
  </si>
  <si>
    <t>EYZIN PINET</t>
  </si>
  <si>
    <t>38600</t>
  </si>
  <si>
    <t>38610</t>
  </si>
  <si>
    <t>38570</t>
  </si>
  <si>
    <t>38000</t>
  </si>
  <si>
    <t>38750</t>
  </si>
  <si>
    <t>JARDIN</t>
  </si>
  <si>
    <t>38770</t>
  </si>
  <si>
    <t>LA SALLE EN BEAUMONT</t>
  </si>
  <si>
    <t>38840</t>
  </si>
  <si>
    <t>La Sure-en-chartreuse</t>
  </si>
  <si>
    <t>38660</t>
  </si>
  <si>
    <t>LA TERRASSE</t>
  </si>
  <si>
    <t>Le Champ-près-Froges</t>
  </si>
  <si>
    <t>LE GRAND LEMPS</t>
  </si>
  <si>
    <t>Le Gua</t>
  </si>
  <si>
    <t>Le Monestier-du-Percy</t>
  </si>
  <si>
    <t>Le Pont-de-Claix</t>
  </si>
  <si>
    <t>LES ABRETS-EN-DAUPHINE</t>
  </si>
  <si>
    <t>LES AVENIERES VEYRINS-THUELLIN</t>
  </si>
  <si>
    <t>LES COTES D'AREY</t>
  </si>
  <si>
    <t>38860</t>
  </si>
  <si>
    <t>Les Deux-Alpes</t>
  </si>
  <si>
    <t>LUZINAY</t>
  </si>
  <si>
    <t>Malleval-en-Vercors</t>
  </si>
  <si>
    <t>38620</t>
  </si>
  <si>
    <t>MEYLAN</t>
  </si>
  <si>
    <t>MEYSSIES</t>
  </si>
  <si>
    <t>MOIDIEU DETOURBE</t>
  </si>
  <si>
    <t>38890</t>
  </si>
  <si>
    <t>38940</t>
  </si>
  <si>
    <t>Oz</t>
  </si>
  <si>
    <t>PERCY</t>
  </si>
  <si>
    <t>38119</t>
  </si>
  <si>
    <t>Pont-de-Chéruy</t>
  </si>
  <si>
    <t>PONT EVEQUE</t>
  </si>
  <si>
    <t>38950</t>
  </si>
  <si>
    <t>Réaumont</t>
  </si>
  <si>
    <t>REVENTIN VAUGRIS</t>
  </si>
  <si>
    <t>ROMAGNIEU</t>
  </si>
  <si>
    <t>RUY-MONTCEAU</t>
  </si>
  <si>
    <t>SAINT ALBAN DE ROCHE</t>
  </si>
  <si>
    <t>38960</t>
  </si>
  <si>
    <t>Saint-Bernard</t>
  </si>
  <si>
    <t>SAINT EGREVE</t>
  </si>
  <si>
    <t>Saint-Julien-de-l'Herms</t>
  </si>
  <si>
    <t>38760</t>
  </si>
  <si>
    <t>Saint-Paul-lès-Monestier</t>
  </si>
  <si>
    <t>SAINT PIERRE DE CHARTREUSE</t>
  </si>
  <si>
    <t>Saint-Pierre-de-Méaroz</t>
  </si>
  <si>
    <t>73670</t>
  </si>
  <si>
    <t>SAINT PIERRE D'ENTREMONT</t>
  </si>
  <si>
    <t>Saint-Siméon-de-Bressieux</t>
  </si>
  <si>
    <t>SAINT SORLIN DE VIENNE</t>
  </si>
  <si>
    <t>Savas-Mépin</t>
  </si>
  <si>
    <t>SEPTEME</t>
  </si>
  <si>
    <t>SERPAIZE</t>
  </si>
  <si>
    <t>SEYSSUEL</t>
  </si>
  <si>
    <t>Tramolé</t>
  </si>
  <si>
    <t>Tullins cedex</t>
  </si>
  <si>
    <t>VIENNE</t>
  </si>
  <si>
    <t>Villages-du-lac-de-Paladru</t>
  </si>
  <si>
    <t>VILLETTE DE VIENNE</t>
  </si>
  <si>
    <t>VOIRON</t>
  </si>
  <si>
    <t>VOISSANT</t>
  </si>
  <si>
    <t>x</t>
  </si>
  <si>
    <t>Formulaire à renvoyer par mail à votre Inspecteur de l'Education Nationale (ou Inspecteur Diocésain)
L'envoi par mail par le Directeur vaut visa</t>
  </si>
  <si>
    <r>
      <t xml:space="preserve">Avis l'Inspecteur de l'Education Nationale 
</t>
    </r>
    <r>
      <rPr>
        <i/>
        <sz val="10"/>
        <rFont val="Verdana"/>
        <family val="2"/>
      </rPr>
      <t>(ou de l'Inspecteur Diocésain)</t>
    </r>
  </si>
  <si>
    <r>
      <rPr>
        <b/>
        <i/>
        <sz val="10.5"/>
        <color indexed="10"/>
        <rFont val="Verdana"/>
        <family val="2"/>
      </rPr>
      <t>Formulaire à renvoyer au Département à</t>
    </r>
    <r>
      <rPr>
        <b/>
        <sz val="10.5"/>
        <rFont val="Verdana"/>
        <family val="2"/>
      </rPr>
      <t xml:space="preserve"> </t>
    </r>
    <r>
      <rPr>
        <b/>
        <i/>
        <sz val="10.5"/>
        <color indexed="12"/>
        <rFont val="Verdana"/>
        <family val="2"/>
      </rPr>
      <t xml:space="preserve">valerie.raphael@isere.fr
</t>
    </r>
    <r>
      <rPr>
        <b/>
        <i/>
        <sz val="10.5"/>
        <color indexed="10"/>
        <rFont val="Verdana"/>
        <family val="2"/>
      </rPr>
      <t>L'envoi par mail par le Directeur vaut visa</t>
    </r>
  </si>
  <si>
    <t xml:space="preserve">Les informations recueillies sur ce formulaire font l’objet d’un traitement informatique, auquel vous consentez, destiné à instruire votre demande de subvention.
Les données ne sont communiquées qu’aux seuls services du Département en charge de traiter votre demande et elles seront conservées 10 ans au titre des règles comptables.
Ce traitement respecte la loi « informatique et libertés » du 06 janvier 1978 modifiée en 2004 (il est inscrit sous le  n°278 du registre). Conformément aux article 39 et suivants de cette loi, vous bénéficiez d’un droit d’accès et de rectification aux informations qui vous concernent. Vous devez pour cela vous adresser au Correspondant Informatique et Libertés (cil@isere.fr). </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</si>
</sst>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0#&quot; &quot;##&quot; &quot;##&quot; &quot;##&quot; &quot;##"/>
  </numFmts>
  <fonts count="109">
    <font>
      <sz val="10"/>
      <name val="Arial"/>
      <family val="0"/>
    </font>
    <font>
      <sz val="11"/>
      <color indexed="8"/>
      <name val="Calibri"/>
      <family val="2"/>
    </font>
    <font>
      <u val="single"/>
      <sz val="10"/>
      <color indexed="12"/>
      <name val="Arial"/>
      <family val="2"/>
    </font>
    <font>
      <sz val="10"/>
      <name val="Verdana"/>
      <family val="2"/>
    </font>
    <font>
      <sz val="7"/>
      <name val="Verdana"/>
      <family val="2"/>
    </font>
    <font>
      <b/>
      <sz val="8"/>
      <name val="Verdana"/>
      <family val="2"/>
    </font>
    <font>
      <sz val="8"/>
      <name val="Verdana"/>
      <family val="2"/>
    </font>
    <font>
      <b/>
      <sz val="10"/>
      <name val="Verdana"/>
      <family val="2"/>
    </font>
    <font>
      <u val="single"/>
      <sz val="10"/>
      <name val="Verdana"/>
      <family val="2"/>
    </font>
    <font>
      <b/>
      <sz val="12"/>
      <name val="Verdana"/>
      <family val="2"/>
    </font>
    <font>
      <sz val="9"/>
      <name val="Verdana"/>
      <family val="2"/>
    </font>
    <font>
      <i/>
      <sz val="8"/>
      <name val="Verdana"/>
      <family val="2"/>
    </font>
    <font>
      <b/>
      <sz val="11"/>
      <name val="Verdana"/>
      <family val="2"/>
    </font>
    <font>
      <sz val="11"/>
      <name val="Verdana"/>
      <family val="2"/>
    </font>
    <font>
      <b/>
      <u val="single"/>
      <sz val="10"/>
      <name val="Verdana"/>
      <family val="2"/>
    </font>
    <font>
      <sz val="10"/>
      <color indexed="12"/>
      <name val="Verdana"/>
      <family val="2"/>
    </font>
    <font>
      <sz val="10"/>
      <color indexed="12"/>
      <name val="Arial"/>
      <family val="2"/>
    </font>
    <font>
      <sz val="6"/>
      <name val="Verdana"/>
      <family val="2"/>
    </font>
    <font>
      <b/>
      <sz val="10"/>
      <color indexed="12"/>
      <name val="Verdana"/>
      <family val="2"/>
    </font>
    <font>
      <sz val="8"/>
      <color indexed="12"/>
      <name val="Verdana"/>
      <family val="2"/>
    </font>
    <font>
      <b/>
      <sz val="9"/>
      <name val="Verdana"/>
      <family val="2"/>
    </font>
    <font>
      <b/>
      <i/>
      <sz val="9"/>
      <name val="Verdana"/>
      <family val="2"/>
    </font>
    <font>
      <b/>
      <i/>
      <sz val="10"/>
      <name val="Verdana"/>
      <family val="2"/>
    </font>
    <font>
      <b/>
      <sz val="9"/>
      <name val="Arial"/>
      <family val="2"/>
    </font>
    <font>
      <sz val="9"/>
      <name val="Arial"/>
      <family val="2"/>
    </font>
    <font>
      <b/>
      <i/>
      <sz val="8"/>
      <name val="Verdana"/>
      <family val="2"/>
    </font>
    <font>
      <sz val="11"/>
      <color indexed="12"/>
      <name val="Verdana"/>
      <family val="2"/>
    </font>
    <font>
      <b/>
      <sz val="11"/>
      <color indexed="12"/>
      <name val="Verdana"/>
      <family val="2"/>
    </font>
    <font>
      <i/>
      <sz val="9"/>
      <name val="Arial"/>
      <family val="2"/>
    </font>
    <font>
      <b/>
      <sz val="10"/>
      <name val="Arial"/>
      <family val="2"/>
    </font>
    <font>
      <b/>
      <sz val="12"/>
      <color indexed="12"/>
      <name val="Verdana"/>
      <family val="2"/>
    </font>
    <font>
      <b/>
      <sz val="14"/>
      <name val="Verdana"/>
      <family val="2"/>
    </font>
    <font>
      <sz val="11"/>
      <name val="Tahoma"/>
      <family val="2"/>
    </font>
    <font>
      <sz val="14"/>
      <color indexed="56"/>
      <name val="Verdana"/>
      <family val="2"/>
    </font>
    <font>
      <b/>
      <sz val="14"/>
      <color indexed="56"/>
      <name val="Verdana"/>
      <family val="2"/>
    </font>
    <font>
      <b/>
      <sz val="10.5"/>
      <color indexed="10"/>
      <name val="Verdana"/>
      <family val="2"/>
    </font>
    <font>
      <b/>
      <sz val="10.5"/>
      <name val="Verdana"/>
      <family val="2"/>
    </font>
    <font>
      <b/>
      <i/>
      <sz val="10.5"/>
      <color indexed="12"/>
      <name val="Verdana"/>
      <family val="2"/>
    </font>
    <font>
      <sz val="10.5"/>
      <name val="Arial"/>
      <family val="2"/>
    </font>
    <font>
      <b/>
      <i/>
      <sz val="10.5"/>
      <name val="Verdana"/>
      <family val="2"/>
    </font>
    <font>
      <i/>
      <sz val="10.5"/>
      <name val="Arial"/>
      <family val="2"/>
    </font>
    <font>
      <b/>
      <i/>
      <sz val="10.5"/>
      <color indexed="10"/>
      <name val="Verdana"/>
      <family val="2"/>
    </font>
    <font>
      <b/>
      <i/>
      <sz val="10"/>
      <color indexed="10"/>
      <name val="Verdana"/>
      <family val="2"/>
    </font>
    <font>
      <b/>
      <sz val="9"/>
      <color indexed="12"/>
      <name val="Verdana"/>
      <family val="2"/>
    </font>
    <font>
      <b/>
      <sz val="8"/>
      <color indexed="12"/>
      <name val="Verdana"/>
      <family val="2"/>
    </font>
    <font>
      <b/>
      <sz val="13"/>
      <name val="Verdana"/>
      <family val="2"/>
    </font>
    <font>
      <sz val="13"/>
      <name val="Arial"/>
      <family val="2"/>
    </font>
    <font>
      <sz val="10"/>
      <color indexed="30"/>
      <name val="Verdana"/>
      <family val="2"/>
    </font>
    <font>
      <sz val="10"/>
      <color indexed="62"/>
      <name val="Arial"/>
      <family val="2"/>
    </font>
    <font>
      <sz val="11"/>
      <color indexed="10"/>
      <name val="Verdana"/>
      <family val="2"/>
    </font>
    <font>
      <b/>
      <sz val="10"/>
      <color indexed="10"/>
      <name val="Verdana"/>
      <family val="2"/>
    </font>
    <font>
      <b/>
      <sz val="11"/>
      <color indexed="10"/>
      <name val="Verdana"/>
      <family val="2"/>
    </font>
    <font>
      <b/>
      <sz val="10"/>
      <color indexed="60"/>
      <name val="Verdana"/>
      <family val="2"/>
    </font>
    <font>
      <i/>
      <sz val="11"/>
      <color indexed="56"/>
      <name val="Verdana"/>
      <family val="2"/>
    </font>
    <font>
      <i/>
      <sz val="11"/>
      <color indexed="56"/>
      <name val="Arial"/>
      <family val="2"/>
    </font>
    <font>
      <b/>
      <sz val="10"/>
      <color indexed="17"/>
      <name val="Verdana"/>
      <family val="2"/>
    </font>
    <font>
      <sz val="10"/>
      <color indexed="17"/>
      <name val="Arial"/>
      <family val="2"/>
    </font>
    <font>
      <i/>
      <sz val="10.5"/>
      <color indexed="10"/>
      <name val="Arial"/>
      <family val="2"/>
    </font>
    <font>
      <sz val="10"/>
      <color indexed="8"/>
      <name val="Arial"/>
      <family val="2"/>
    </font>
    <font>
      <sz val="10"/>
      <color indexed="9"/>
      <name val="Verdana"/>
      <family val="2"/>
    </font>
    <font>
      <i/>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70C0"/>
      <name val="Verdana"/>
      <family val="2"/>
    </font>
    <font>
      <sz val="10"/>
      <color theme="4"/>
      <name val="Arial"/>
      <family val="2"/>
    </font>
    <font>
      <sz val="11"/>
      <color rgb="FFFF0000"/>
      <name val="Verdana"/>
      <family val="2"/>
    </font>
    <font>
      <b/>
      <sz val="10"/>
      <color rgb="FFFF0000"/>
      <name val="Verdana"/>
      <family val="2"/>
    </font>
    <font>
      <b/>
      <sz val="11"/>
      <color rgb="FFFF0000"/>
      <name val="Verdana"/>
      <family val="2"/>
    </font>
    <font>
      <b/>
      <sz val="10"/>
      <color rgb="FFC00000"/>
      <name val="Verdana"/>
      <family val="2"/>
    </font>
    <font>
      <sz val="10"/>
      <color theme="0"/>
      <name val="Verdana"/>
      <family val="2"/>
    </font>
    <font>
      <sz val="14"/>
      <color theme="3"/>
      <name val="Verdana"/>
      <family val="2"/>
    </font>
    <font>
      <b/>
      <i/>
      <sz val="10.5"/>
      <color rgb="FFFF0000"/>
      <name val="Verdana"/>
      <family val="2"/>
    </font>
    <font>
      <i/>
      <sz val="10.5"/>
      <color rgb="FFFF0000"/>
      <name val="Arial"/>
      <family val="2"/>
    </font>
    <font>
      <b/>
      <sz val="10"/>
      <color rgb="FF006600"/>
      <name val="Verdana"/>
      <family val="2"/>
    </font>
    <font>
      <sz val="10"/>
      <color rgb="FF006600"/>
      <name val="Arial"/>
      <family val="2"/>
    </font>
    <font>
      <i/>
      <sz val="11"/>
      <color theme="3"/>
      <name val="Verdana"/>
      <family val="2"/>
    </font>
    <font>
      <i/>
      <sz val="11"/>
      <color theme="3"/>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rgb="FFCCFF66"/>
        <bgColor indexed="64"/>
      </patternFill>
    </fill>
    <fill>
      <patternFill patternType="solid">
        <fgColor theme="2" tint="-0.09996999800205231"/>
        <bgColor indexed="64"/>
      </patternFill>
    </fill>
    <fill>
      <patternFill patternType="solid">
        <fgColor theme="0"/>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0" tint="-0.0499799996614456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right style="thin"/>
      <top style="thin"/>
      <bottom/>
    </border>
    <border>
      <left style="thick"/>
      <right/>
      <top style="thick"/>
      <bottom/>
    </border>
    <border>
      <left/>
      <right/>
      <top style="thick"/>
      <bottom/>
    </border>
    <border>
      <left/>
      <right style="thick"/>
      <top style="thick"/>
      <bottom/>
    </border>
    <border>
      <left style="thick"/>
      <right/>
      <top style="thin"/>
      <bottom style="thin"/>
    </border>
    <border>
      <left style="thick"/>
      <right/>
      <top style="thin"/>
      <bottom style="thick"/>
    </border>
    <border>
      <left style="thin"/>
      <right/>
      <top style="thin"/>
      <bottom style="thick"/>
    </border>
    <border>
      <left/>
      <right style="thick"/>
      <top/>
      <bottom/>
    </border>
    <border>
      <left style="thick"/>
      <right/>
      <top/>
      <bottom/>
    </border>
    <border>
      <left/>
      <right style="thin"/>
      <top style="thin"/>
      <bottom style="thick"/>
    </border>
    <border>
      <left/>
      <right/>
      <top/>
      <bottom style="thick"/>
    </border>
    <border>
      <left/>
      <right style="thick"/>
      <top/>
      <bottom style="thick"/>
    </border>
    <border>
      <left style="thick"/>
      <right/>
      <top style="thin"/>
      <bottom/>
    </border>
    <border>
      <left/>
      <right style="thick"/>
      <top style="thin"/>
      <bottom/>
    </border>
    <border>
      <left/>
      <right style="thick"/>
      <top style="thin"/>
      <bottom style="thin"/>
    </border>
    <border>
      <left style="thick"/>
      <right/>
      <top style="medium"/>
      <bottom style="thin"/>
    </border>
    <border>
      <left style="thick"/>
      <right/>
      <top/>
      <bottom style="thin"/>
    </border>
    <border>
      <left style="thick"/>
      <right/>
      <top/>
      <bottom style="medium"/>
    </border>
    <border>
      <left style="thick"/>
      <right/>
      <top/>
      <bottom style="thick"/>
    </border>
    <border>
      <left style="thick"/>
      <right/>
      <top style="thin"/>
      <bottom style="medium"/>
    </border>
    <border>
      <left style="thin">
        <color indexed="22"/>
      </left>
      <right style="thin"/>
      <top style="thin">
        <color indexed="22"/>
      </top>
      <bottom style="thin">
        <color indexed="22"/>
      </bottom>
    </border>
    <border>
      <left/>
      <right/>
      <top style="thin"/>
      <bottom style="medium"/>
    </border>
    <border>
      <left style="medium"/>
      <right/>
      <top style="medium"/>
      <bottom/>
    </border>
    <border>
      <left/>
      <right/>
      <top style="medium"/>
      <bottom/>
    </border>
    <border>
      <left/>
      <right style="medium"/>
      <top style="medium"/>
      <bottom/>
    </border>
    <border>
      <left style="medium"/>
      <right/>
      <top/>
      <bottom/>
    </border>
    <border>
      <left style="thin"/>
      <right/>
      <top style="thin"/>
      <bottom/>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color indexed="22"/>
      </left>
      <right style="thin"/>
      <top/>
      <bottom style="thin">
        <color indexed="22"/>
      </bottom>
    </border>
    <border>
      <left/>
      <right/>
      <top/>
      <bottom style="thin"/>
    </border>
    <border>
      <left/>
      <right style="thick"/>
      <top/>
      <bottom style="thin"/>
    </border>
    <border>
      <left/>
      <right style="medium"/>
      <top/>
      <bottom/>
    </border>
    <border>
      <left/>
      <right/>
      <top style="medium"/>
      <bottom style="thin"/>
    </border>
    <border>
      <left/>
      <right style="thick"/>
      <top style="medium"/>
      <bottom style="thin"/>
    </border>
    <border>
      <left/>
      <right/>
      <top/>
      <bottom style="medium"/>
    </border>
    <border>
      <left/>
      <right style="thick"/>
      <top/>
      <bottom style="medium"/>
    </border>
    <border>
      <left/>
      <right style="thin"/>
      <top/>
      <bottom style="thin"/>
    </border>
    <border>
      <left/>
      <right/>
      <top style="thin"/>
      <bottom style="thick"/>
    </border>
    <border>
      <left/>
      <right style="thick"/>
      <top style="thin"/>
      <bottom style="thick"/>
    </border>
    <border>
      <left/>
      <right style="thin"/>
      <top/>
      <bottom style="medium"/>
    </border>
    <border>
      <left style="medium"/>
      <right/>
      <top/>
      <bottom style="medium"/>
    </border>
    <border>
      <left/>
      <right style="medium"/>
      <top/>
      <bottom style="medium"/>
    </border>
    <border>
      <left style="thin"/>
      <right/>
      <top style="thin">
        <color indexed="22"/>
      </top>
      <bottom style="thin">
        <color indexed="22"/>
      </bottom>
    </border>
    <border>
      <left/>
      <right style="thin">
        <color indexed="22"/>
      </right>
      <top style="thin">
        <color indexed="22"/>
      </top>
      <bottom style="thin">
        <color indexed="22"/>
      </bottom>
    </border>
    <border>
      <left style="thin"/>
      <right/>
      <top/>
      <bottom style="thin">
        <color indexed="22"/>
      </bottom>
    </border>
    <border>
      <left/>
      <right style="thin">
        <color indexed="22"/>
      </right>
      <top/>
      <bottom style="thin">
        <color indexed="22"/>
      </bottom>
    </border>
    <border>
      <left style="medium"/>
      <right/>
      <top style="thin"/>
      <bottom style="medium"/>
    </border>
    <border>
      <left/>
      <right style="medium"/>
      <top style="thin"/>
      <bottom style="medium"/>
    </border>
    <border>
      <left/>
      <right style="medium"/>
      <top style="thin"/>
      <bottom style="thin"/>
    </border>
    <border>
      <left/>
      <right style="thick"/>
      <top style="thin"/>
      <bottom style="medium"/>
    </border>
    <border>
      <left style="thin"/>
      <right/>
      <top style="thin">
        <color indexed="22"/>
      </top>
      <bottom/>
    </border>
    <border>
      <left/>
      <right/>
      <top style="thin">
        <color indexed="22"/>
      </top>
      <bottom/>
    </border>
    <border>
      <left/>
      <right style="thin"/>
      <top style="thin">
        <color indexed="22"/>
      </top>
      <bottom/>
    </border>
    <border>
      <left style="thin">
        <color indexed="22"/>
      </left>
      <right/>
      <top style="thin">
        <color indexed="22"/>
      </top>
      <bottom style="thin">
        <color indexed="22"/>
      </bottom>
    </border>
    <border>
      <left/>
      <right style="thin"/>
      <top style="thin">
        <color indexed="22"/>
      </top>
      <bottom style="thin">
        <color indexed="22"/>
      </bottom>
    </border>
    <border>
      <left style="thin"/>
      <right/>
      <top/>
      <bottom style="thin"/>
    </border>
    <border>
      <left style="medium"/>
      <right/>
      <top/>
      <bottom style="thin"/>
    </border>
    <border>
      <left/>
      <right style="medium"/>
      <top/>
      <bottom style="thin"/>
    </border>
    <border>
      <left style="thin">
        <color indexed="22"/>
      </left>
      <right/>
      <top/>
      <bottom style="thin">
        <color indexed="22"/>
      </bottom>
    </border>
    <border>
      <left/>
      <right style="thin"/>
      <top/>
      <bottom style="thin">
        <color indexed="22"/>
      </bottom>
    </border>
    <border>
      <left style="medium"/>
      <right/>
      <top style="medium"/>
      <bottom style="thin"/>
    </border>
    <border>
      <left/>
      <right style="medium"/>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0" borderId="2" applyNumberFormat="0" applyFill="0" applyAlignment="0" applyProtection="0"/>
    <xf numFmtId="0" fontId="0" fillId="27" borderId="3" applyNumberFormat="0" applyFont="0" applyAlignment="0" applyProtection="0"/>
    <xf numFmtId="0" fontId="82" fillId="28" borderId="1" applyNumberFormat="0" applyAlignment="0" applyProtection="0"/>
    <xf numFmtId="0" fontId="83" fillId="29"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85" fillId="31" borderId="0" applyNumberFormat="0" applyBorder="0" applyAlignment="0" applyProtection="0"/>
    <xf numFmtId="0" fontId="86" fillId="26" borderId="4"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2" borderId="9" applyNumberFormat="0" applyAlignment="0" applyProtection="0"/>
  </cellStyleXfs>
  <cellXfs count="383">
    <xf numFmtId="0" fontId="0" fillId="0" borderId="0" xfId="0" applyAlignment="1">
      <alignment/>
    </xf>
    <xf numFmtId="0" fontId="3" fillId="0" borderId="0"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Border="1" applyAlignment="1" applyProtection="1">
      <alignment/>
      <protection/>
    </xf>
    <xf numFmtId="0" fontId="7" fillId="0" borderId="0" xfId="0" applyFont="1" applyFill="1" applyBorder="1" applyAlignment="1" applyProtection="1">
      <alignment horizontal="left" vertical="center" wrapText="1"/>
      <protection/>
    </xf>
    <xf numFmtId="0" fontId="0" fillId="0" borderId="0" xfId="0" applyFill="1" applyBorder="1" applyAlignment="1" applyProtection="1">
      <alignment/>
      <protection/>
    </xf>
    <xf numFmtId="0" fontId="3" fillId="0" borderId="0" xfId="0" applyFont="1" applyBorder="1" applyAlignment="1" applyProtection="1">
      <alignment horizontal="center" vertical="center" wrapText="1"/>
      <protection/>
    </xf>
    <xf numFmtId="0" fontId="3" fillId="0" borderId="11" xfId="0" applyFont="1" applyBorder="1" applyAlignment="1" applyProtection="1">
      <alignment vertical="center"/>
      <protection/>
    </xf>
    <xf numFmtId="0" fontId="7" fillId="0" borderId="0" xfId="0" applyFont="1" applyBorder="1" applyAlignment="1" applyProtection="1">
      <alignment vertical="center" wrapText="1"/>
      <protection/>
    </xf>
    <xf numFmtId="0" fontId="13" fillId="0" borderId="12" xfId="0" applyFont="1" applyBorder="1" applyAlignment="1" applyProtection="1">
      <alignment vertical="center"/>
      <protection/>
    </xf>
    <xf numFmtId="0" fontId="7" fillId="0" borderId="0" xfId="0" applyFont="1" applyBorder="1" applyAlignment="1" applyProtection="1">
      <alignment vertical="center"/>
      <protection/>
    </xf>
    <xf numFmtId="44" fontId="3" fillId="0" borderId="0" xfId="0" applyNumberFormat="1" applyFont="1" applyFill="1" applyBorder="1" applyAlignment="1" applyProtection="1">
      <alignment vertical="center" wrapText="1"/>
      <protection locked="0"/>
    </xf>
    <xf numFmtId="0" fontId="16" fillId="0" borderId="0" xfId="0" applyFont="1" applyFill="1" applyBorder="1" applyAlignment="1" applyProtection="1">
      <alignment horizontal="left" vertical="center" wrapText="1"/>
      <protection locked="0"/>
    </xf>
    <xf numFmtId="0" fontId="9" fillId="33" borderId="13"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4" fillId="0" borderId="0" xfId="0" applyFont="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protection/>
    </xf>
    <xf numFmtId="0" fontId="3" fillId="0" borderId="0" xfId="0" applyFont="1" applyBorder="1" applyAlignment="1" applyProtection="1">
      <alignment vertical="center"/>
      <protection locked="0"/>
    </xf>
    <xf numFmtId="0" fontId="15"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18" fillId="0" borderId="0" xfId="0" applyFont="1" applyFill="1" applyBorder="1" applyAlignment="1" applyProtection="1">
      <alignment vertical="center" wrapText="1"/>
      <protection locked="0"/>
    </xf>
    <xf numFmtId="0" fontId="16"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protection locked="0"/>
    </xf>
    <xf numFmtId="164" fontId="15"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16"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wrapText="1"/>
      <protection locked="0"/>
    </xf>
    <xf numFmtId="0" fontId="7" fillId="0" borderId="0" xfId="51" applyFont="1" applyBorder="1" applyAlignment="1" applyProtection="1">
      <alignment vertical="center"/>
      <protection/>
    </xf>
    <xf numFmtId="0" fontId="3" fillId="0" borderId="0" xfId="51" applyFont="1" applyBorder="1" applyAlignment="1" applyProtection="1">
      <alignment vertical="center"/>
      <protection/>
    </xf>
    <xf numFmtId="0" fontId="0" fillId="0" borderId="0" xfId="51">
      <alignment/>
      <protection/>
    </xf>
    <xf numFmtId="0" fontId="23" fillId="0" borderId="16" xfId="51" applyFont="1" applyFill="1" applyBorder="1" applyAlignment="1" applyProtection="1">
      <alignment horizontal="center" vertical="center" wrapText="1"/>
      <protection/>
    </xf>
    <xf numFmtId="0" fontId="23" fillId="12" borderId="16" xfId="51" applyFont="1" applyFill="1" applyBorder="1" applyAlignment="1" applyProtection="1">
      <alignment horizontal="center" vertical="center" wrapText="1"/>
      <protection/>
    </xf>
    <xf numFmtId="0" fontId="24" fillId="0" borderId="16" xfId="51" applyFont="1" applyFill="1" applyBorder="1" applyAlignment="1">
      <alignment horizontal="center" vertical="center" wrapText="1"/>
      <protection/>
    </xf>
    <xf numFmtId="0" fontId="24" fillId="0" borderId="16" xfId="51" applyFont="1" applyBorder="1" applyAlignment="1">
      <alignment horizontal="center" vertical="top" wrapText="1"/>
      <protection/>
    </xf>
    <xf numFmtId="0" fontId="24" fillId="0" borderId="16" xfId="51" applyFont="1" applyBorder="1" applyAlignment="1">
      <alignment horizontal="left" vertical="top" wrapText="1"/>
      <protection/>
    </xf>
    <xf numFmtId="0" fontId="24" fillId="0" borderId="16" xfId="51" applyFont="1" applyBorder="1" applyAlignment="1">
      <alignment vertical="top" wrapText="1"/>
      <protection/>
    </xf>
    <xf numFmtId="8" fontId="24" fillId="34" borderId="16" xfId="51" applyNumberFormat="1" applyFont="1" applyFill="1" applyBorder="1" applyAlignment="1">
      <alignment horizontal="center" vertical="center" wrapText="1"/>
      <protection/>
    </xf>
    <xf numFmtId="8" fontId="0" fillId="0" borderId="17" xfId="51" applyNumberFormat="1" applyFont="1" applyFill="1" applyBorder="1" applyAlignment="1">
      <alignment horizontal="left" vertical="top" wrapText="1"/>
      <protection/>
    </xf>
    <xf numFmtId="8" fontId="0" fillId="0" borderId="16" xfId="51" applyNumberFormat="1" applyFont="1" applyBorder="1" applyAlignment="1">
      <alignment horizontal="center" vertical="top" wrapText="1"/>
      <protection/>
    </xf>
    <xf numFmtId="8" fontId="29" fillId="35" borderId="16" xfId="51" applyNumberFormat="1" applyFont="1" applyFill="1" applyBorder="1" applyAlignment="1">
      <alignment horizontal="left" vertical="top" wrapText="1"/>
      <protection/>
    </xf>
    <xf numFmtId="8" fontId="0" fillId="0" borderId="16" xfId="51" applyNumberFormat="1" applyFont="1" applyFill="1" applyBorder="1" applyAlignment="1">
      <alignment horizontal="center" vertical="top" wrapText="1"/>
      <protection/>
    </xf>
    <xf numFmtId="8" fontId="0" fillId="0" borderId="17" xfId="51" applyNumberFormat="1" applyFont="1" applyBorder="1" applyAlignment="1">
      <alignment horizontal="center" vertical="top" wrapText="1"/>
      <protection/>
    </xf>
    <xf numFmtId="8" fontId="0" fillId="0" borderId="17" xfId="51" applyNumberFormat="1" applyFont="1" applyBorder="1" applyAlignment="1">
      <alignment horizontal="left" vertical="top" wrapText="1"/>
      <protection/>
    </xf>
    <xf numFmtId="8" fontId="0" fillId="0" borderId="17" xfId="51" applyNumberFormat="1" applyFont="1" applyBorder="1" applyAlignment="1">
      <alignment horizontal="center" vertical="center" wrapText="1"/>
      <protection/>
    </xf>
    <xf numFmtId="8" fontId="0" fillId="0" borderId="16" xfId="51" applyNumberFormat="1" applyFont="1" applyBorder="1" applyAlignment="1">
      <alignment horizontal="center" vertical="center" wrapText="1"/>
      <protection/>
    </xf>
    <xf numFmtId="8" fontId="0" fillId="0" borderId="16" xfId="51" applyNumberFormat="1" applyFont="1" applyFill="1" applyBorder="1" applyAlignment="1">
      <alignment horizontal="left" vertical="top" wrapText="1"/>
      <protection/>
    </xf>
    <xf numFmtId="8" fontId="0" fillId="0" borderId="16" xfId="51" applyNumberFormat="1" applyFont="1" applyBorder="1" applyAlignment="1">
      <alignment horizontal="left" vertical="top" wrapText="1"/>
      <protection/>
    </xf>
    <xf numFmtId="0" fontId="0" fillId="0" borderId="0" xfId="51" applyFont="1">
      <alignment/>
      <protection/>
    </xf>
    <xf numFmtId="8" fontId="0" fillId="0" borderId="17" xfId="51" applyNumberFormat="1" applyFont="1" applyFill="1" applyBorder="1" applyAlignment="1">
      <alignment horizontal="center" vertical="top" wrapText="1"/>
      <protection/>
    </xf>
    <xf numFmtId="8" fontId="29" fillId="35" borderId="16" xfId="51" applyNumberFormat="1" applyFont="1" applyFill="1" applyBorder="1" applyAlignment="1">
      <alignment vertical="top" wrapText="1"/>
      <protection/>
    </xf>
    <xf numFmtId="0" fontId="22" fillId="0" borderId="0" xfId="0" applyFont="1" applyBorder="1" applyAlignment="1" applyProtection="1">
      <alignment horizontal="left" vertical="top" wrapText="1"/>
      <protection/>
    </xf>
    <xf numFmtId="0" fontId="0" fillId="0" borderId="0" xfId="0" applyAlignment="1">
      <alignment horizontal="left" vertical="top"/>
    </xf>
    <xf numFmtId="0" fontId="0" fillId="0" borderId="0" xfId="0" applyBorder="1" applyAlignment="1">
      <alignment/>
    </xf>
    <xf numFmtId="0" fontId="0" fillId="0" borderId="0" xfId="0" applyFont="1" applyFill="1" applyAlignment="1">
      <alignment horizontal="left" vertical="center" wrapText="1"/>
    </xf>
    <xf numFmtId="0" fontId="94" fillId="0" borderId="0" xfId="0" applyFont="1" applyBorder="1" applyAlignment="1" applyProtection="1">
      <alignment vertical="center"/>
      <protection/>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protection locked="0"/>
    </xf>
    <xf numFmtId="1" fontId="0" fillId="0" borderId="0" xfId="0" applyNumberFormat="1" applyAlignment="1">
      <alignment/>
    </xf>
    <xf numFmtId="0" fontId="95" fillId="0" borderId="0" xfId="0" applyFont="1" applyAlignment="1">
      <alignment/>
    </xf>
    <xf numFmtId="0" fontId="3" fillId="36"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15"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left" vertical="center" wrapText="1"/>
      <protection/>
    </xf>
    <xf numFmtId="0" fontId="7" fillId="34" borderId="0" xfId="0" applyFont="1" applyFill="1" applyBorder="1" applyAlignment="1" applyProtection="1">
      <alignment horizontal="left" vertical="center" wrapText="1"/>
      <protection/>
    </xf>
    <xf numFmtId="0" fontId="26" fillId="34" borderId="0" xfId="0" applyFont="1" applyFill="1" applyBorder="1" applyAlignment="1" applyProtection="1">
      <alignment vertical="center" wrapText="1"/>
      <protection locked="0"/>
    </xf>
    <xf numFmtId="165" fontId="96" fillId="34" borderId="0" xfId="0" applyNumberFormat="1" applyFont="1" applyFill="1" applyBorder="1" applyAlignment="1" applyProtection="1">
      <alignment vertical="center" wrapText="1"/>
      <protection locked="0"/>
    </xf>
    <xf numFmtId="0" fontId="97" fillId="34" borderId="0" xfId="0" applyFont="1" applyFill="1" applyBorder="1" applyAlignment="1" applyProtection="1">
      <alignment horizontal="center" vertical="center" wrapText="1"/>
      <protection/>
    </xf>
    <xf numFmtId="165" fontId="98" fillId="34" borderId="0" xfId="0" applyNumberFormat="1" applyFont="1" applyFill="1" applyBorder="1" applyAlignment="1" applyProtection="1">
      <alignment vertical="center" wrapText="1"/>
      <protection locked="0"/>
    </xf>
    <xf numFmtId="0" fontId="3" fillId="34" borderId="14"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26" fillId="37" borderId="18" xfId="0" applyFont="1" applyFill="1" applyBorder="1" applyAlignment="1" applyProtection="1">
      <alignment vertical="center" wrapText="1"/>
      <protection locked="0"/>
    </xf>
    <xf numFmtId="0" fontId="12" fillId="34" borderId="13" xfId="0" applyFont="1" applyFill="1" applyBorder="1" applyAlignment="1" applyProtection="1">
      <alignment vertical="center"/>
      <protection/>
    </xf>
    <xf numFmtId="0" fontId="7" fillId="34" borderId="12" xfId="0" applyFont="1" applyFill="1" applyBorder="1" applyAlignment="1" applyProtection="1">
      <alignment horizontal="left" vertical="center" wrapText="1"/>
      <protection/>
    </xf>
    <xf numFmtId="0" fontId="9" fillId="38" borderId="19" xfId="0" applyFont="1" applyFill="1" applyBorder="1" applyAlignment="1" applyProtection="1">
      <alignment vertical="center"/>
      <protection/>
    </xf>
    <xf numFmtId="0" fontId="3" fillId="38" borderId="20" xfId="0" applyFont="1" applyFill="1" applyBorder="1" applyAlignment="1" applyProtection="1">
      <alignment vertical="center"/>
      <protection/>
    </xf>
    <xf numFmtId="0" fontId="3" fillId="38" borderId="21" xfId="0" applyFont="1" applyFill="1" applyBorder="1" applyAlignment="1" applyProtection="1">
      <alignment vertical="center"/>
      <protection/>
    </xf>
    <xf numFmtId="0" fontId="7" fillId="34" borderId="22" xfId="0" applyFont="1" applyFill="1" applyBorder="1" applyAlignment="1" applyProtection="1">
      <alignment vertical="center"/>
      <protection/>
    </xf>
    <xf numFmtId="0" fontId="7" fillId="34" borderId="22" xfId="0" applyFont="1" applyFill="1" applyBorder="1" applyAlignment="1" applyProtection="1">
      <alignment horizontal="left" vertical="center"/>
      <protection/>
    </xf>
    <xf numFmtId="0" fontId="7" fillId="34" borderId="23" xfId="0" applyFont="1" applyFill="1" applyBorder="1" applyAlignment="1" applyProtection="1">
      <alignment vertical="center"/>
      <protection/>
    </xf>
    <xf numFmtId="0" fontId="5" fillId="34" borderId="24" xfId="0" applyFont="1" applyFill="1" applyBorder="1" applyAlignment="1" applyProtection="1">
      <alignment horizontal="left" vertical="center" wrapText="1"/>
      <protection locked="0"/>
    </xf>
    <xf numFmtId="0" fontId="26" fillId="34" borderId="25" xfId="0" applyFont="1" applyFill="1" applyBorder="1" applyAlignment="1" applyProtection="1">
      <alignment vertical="center" wrapText="1"/>
      <protection locked="0"/>
    </xf>
    <xf numFmtId="165" fontId="96" fillId="34" borderId="25" xfId="0" applyNumberFormat="1" applyFont="1" applyFill="1" applyBorder="1" applyAlignment="1" applyProtection="1">
      <alignment vertical="center" wrapText="1"/>
      <protection locked="0"/>
    </xf>
    <xf numFmtId="0" fontId="97" fillId="34" borderId="26" xfId="0" applyFont="1" applyFill="1" applyBorder="1" applyAlignment="1" applyProtection="1">
      <alignment vertical="center" wrapText="1"/>
      <protection/>
    </xf>
    <xf numFmtId="14" fontId="15" fillId="37" borderId="27" xfId="0" applyNumberFormat="1" applyFont="1" applyFill="1" applyBorder="1" applyAlignment="1" applyProtection="1">
      <alignment vertical="center" wrapText="1"/>
      <protection locked="0"/>
    </xf>
    <xf numFmtId="165" fontId="96" fillId="34" borderId="28" xfId="0" applyNumberFormat="1" applyFont="1" applyFill="1" applyBorder="1" applyAlignment="1" applyProtection="1">
      <alignment vertical="center" wrapText="1"/>
      <protection locked="0"/>
    </xf>
    <xf numFmtId="165" fontId="96" fillId="34" borderId="29" xfId="0" applyNumberFormat="1" applyFont="1" applyFill="1" applyBorder="1" applyAlignment="1" applyProtection="1">
      <alignment vertical="center" wrapText="1"/>
      <protection locked="0"/>
    </xf>
    <xf numFmtId="0" fontId="12" fillId="34" borderId="22" xfId="0" applyFont="1" applyFill="1" applyBorder="1" applyAlignment="1" applyProtection="1">
      <alignment vertical="center"/>
      <protection/>
    </xf>
    <xf numFmtId="0" fontId="12" fillId="34" borderId="22" xfId="0" applyFont="1" applyFill="1" applyBorder="1" applyAlignment="1" applyProtection="1">
      <alignment horizontal="left" vertical="center" wrapText="1"/>
      <protection/>
    </xf>
    <xf numFmtId="0" fontId="7" fillId="34" borderId="30" xfId="0" applyFont="1" applyFill="1" applyBorder="1" applyAlignment="1" applyProtection="1">
      <alignment horizontal="left" vertical="center"/>
      <protection/>
    </xf>
    <xf numFmtId="0" fontId="7" fillId="34" borderId="31" xfId="0" applyFont="1" applyFill="1" applyBorder="1" applyAlignment="1" applyProtection="1">
      <alignment horizontal="left" vertical="center" wrapText="1"/>
      <protection/>
    </xf>
    <xf numFmtId="14" fontId="15" fillId="37" borderId="32" xfId="0" applyNumberFormat="1" applyFont="1" applyFill="1" applyBorder="1" applyAlignment="1" applyProtection="1">
      <alignment vertical="center" wrapText="1"/>
      <protection locked="0"/>
    </xf>
    <xf numFmtId="0" fontId="7" fillId="39" borderId="33" xfId="0" applyFont="1" applyFill="1" applyBorder="1" applyAlignment="1" applyProtection="1">
      <alignment horizontal="left" vertical="center"/>
      <protection/>
    </xf>
    <xf numFmtId="0" fontId="20" fillId="39" borderId="30" xfId="0" applyFont="1" applyFill="1" applyBorder="1" applyAlignment="1" applyProtection="1">
      <alignment horizontal="left" vertical="center" wrapText="1"/>
      <protection/>
    </xf>
    <xf numFmtId="0" fontId="3" fillId="39" borderId="34" xfId="0" applyFont="1" applyFill="1" applyBorder="1" applyAlignment="1" applyProtection="1">
      <alignment horizontal="left" vertical="center" wrapText="1"/>
      <protection/>
    </xf>
    <xf numFmtId="0" fontId="10" fillId="39" borderId="0" xfId="0" applyFont="1" applyFill="1" applyBorder="1" applyAlignment="1" applyProtection="1">
      <alignment horizontal="right" vertical="center" wrapText="1"/>
      <protection locked="0"/>
    </xf>
    <xf numFmtId="164" fontId="15" fillId="39" borderId="25" xfId="0" applyNumberFormat="1" applyFont="1" applyFill="1" applyBorder="1" applyAlignment="1" applyProtection="1">
      <alignment vertical="center" wrapText="1"/>
      <protection locked="0"/>
    </xf>
    <xf numFmtId="0" fontId="3" fillId="39" borderId="30" xfId="0" applyFont="1" applyFill="1" applyBorder="1" applyAlignment="1" applyProtection="1">
      <alignment vertical="center"/>
      <protection/>
    </xf>
    <xf numFmtId="0" fontId="3" fillId="39" borderId="12" xfId="0" applyFont="1" applyFill="1" applyBorder="1" applyAlignment="1" applyProtection="1">
      <alignment vertical="center"/>
      <protection/>
    </xf>
    <xf numFmtId="0" fontId="2" fillId="39" borderId="12" xfId="45" applyFill="1" applyBorder="1" applyAlignment="1" applyProtection="1">
      <alignment vertical="center"/>
      <protection/>
    </xf>
    <xf numFmtId="0" fontId="3" fillId="39" borderId="18" xfId="0" applyFont="1" applyFill="1" applyBorder="1" applyAlignment="1" applyProtection="1">
      <alignment vertical="center"/>
      <protection/>
    </xf>
    <xf numFmtId="0" fontId="3" fillId="39" borderId="0" xfId="0" applyFont="1" applyFill="1" applyBorder="1" applyAlignment="1" applyProtection="1">
      <alignment vertical="center"/>
      <protection/>
    </xf>
    <xf numFmtId="0" fontId="3" fillId="39" borderId="25" xfId="0" applyFont="1" applyFill="1" applyBorder="1" applyAlignment="1" applyProtection="1">
      <alignment vertical="center"/>
      <protection/>
    </xf>
    <xf numFmtId="0" fontId="11" fillId="39" borderId="30" xfId="0" applyFont="1" applyFill="1" applyBorder="1" applyAlignment="1" applyProtection="1">
      <alignment vertical="center"/>
      <protection/>
    </xf>
    <xf numFmtId="0" fontId="20" fillId="39" borderId="22" xfId="0" applyFont="1" applyFill="1" applyBorder="1" applyAlignment="1" applyProtection="1">
      <alignment horizontal="left" vertical="center" wrapText="1"/>
      <protection/>
    </xf>
    <xf numFmtId="0" fontId="25" fillId="39" borderId="30" xfId="0" applyFont="1" applyFill="1" applyBorder="1" applyAlignment="1" applyProtection="1">
      <alignment vertical="center"/>
      <protection/>
    </xf>
    <xf numFmtId="0" fontId="3" fillId="39" borderId="22" xfId="0" applyFont="1" applyFill="1" applyBorder="1" applyAlignment="1" applyProtection="1">
      <alignment horizontal="left" vertical="top" wrapText="1"/>
      <protection/>
    </xf>
    <xf numFmtId="0" fontId="7" fillId="36" borderId="33" xfId="0" applyFont="1" applyFill="1" applyBorder="1" applyAlignment="1" applyProtection="1">
      <alignment horizontal="left" vertical="center"/>
      <protection/>
    </xf>
    <xf numFmtId="0" fontId="20" fillId="36" borderId="30" xfId="0" applyFont="1" applyFill="1" applyBorder="1" applyAlignment="1" applyProtection="1">
      <alignment horizontal="left" vertical="center" wrapText="1"/>
      <protection/>
    </xf>
    <xf numFmtId="0" fontId="3" fillId="36" borderId="34" xfId="0" applyFont="1" applyFill="1" applyBorder="1" applyAlignment="1" applyProtection="1">
      <alignment horizontal="left" vertical="center" wrapText="1"/>
      <protection/>
    </xf>
    <xf numFmtId="0" fontId="10" fillId="36" borderId="0" xfId="0" applyFont="1" applyFill="1" applyBorder="1" applyAlignment="1" applyProtection="1">
      <alignment horizontal="right" vertical="center" wrapText="1"/>
      <protection locked="0"/>
    </xf>
    <xf numFmtId="164" fontId="15" fillId="36" borderId="25" xfId="0" applyNumberFormat="1" applyFont="1" applyFill="1" applyBorder="1" applyAlignment="1" applyProtection="1">
      <alignment vertical="center" wrapText="1"/>
      <protection locked="0"/>
    </xf>
    <xf numFmtId="0" fontId="3" fillId="36" borderId="30" xfId="0" applyFont="1" applyFill="1" applyBorder="1" applyAlignment="1" applyProtection="1">
      <alignment vertical="center"/>
      <protection/>
    </xf>
    <xf numFmtId="0" fontId="3" fillId="36" borderId="12" xfId="0" applyFont="1" applyFill="1" applyBorder="1" applyAlignment="1" applyProtection="1">
      <alignment vertical="center"/>
      <protection/>
    </xf>
    <xf numFmtId="0" fontId="2" fillId="36" borderId="12" xfId="45" applyFill="1" applyBorder="1" applyAlignment="1" applyProtection="1">
      <alignment vertical="center"/>
      <protection/>
    </xf>
    <xf numFmtId="0" fontId="3" fillId="36" borderId="18" xfId="0" applyFont="1" applyFill="1" applyBorder="1" applyAlignment="1" applyProtection="1">
      <alignment vertical="center"/>
      <protection/>
    </xf>
    <xf numFmtId="0" fontId="3" fillId="36" borderId="25" xfId="0" applyFont="1" applyFill="1" applyBorder="1" applyAlignment="1" applyProtection="1">
      <alignment vertical="center"/>
      <protection/>
    </xf>
    <xf numFmtId="0" fontId="11" fillId="36" borderId="30" xfId="0" applyFont="1" applyFill="1" applyBorder="1" applyAlignment="1" applyProtection="1">
      <alignment vertical="center"/>
      <protection/>
    </xf>
    <xf numFmtId="0" fontId="20" fillId="36" borderId="22" xfId="0" applyFont="1" applyFill="1" applyBorder="1" applyAlignment="1" applyProtection="1">
      <alignment horizontal="left" vertical="center" wrapText="1"/>
      <protection/>
    </xf>
    <xf numFmtId="0" fontId="25" fillId="36" borderId="30" xfId="0" applyFont="1" applyFill="1" applyBorder="1" applyAlignment="1" applyProtection="1">
      <alignment vertical="center"/>
      <protection/>
    </xf>
    <xf numFmtId="0" fontId="3" fillId="36" borderId="22" xfId="0" applyFont="1" applyFill="1" applyBorder="1" applyAlignment="1" applyProtection="1">
      <alignment horizontal="left" vertical="top" wrapText="1"/>
      <protection/>
    </xf>
    <xf numFmtId="0" fontId="3" fillId="36" borderId="35" xfId="0" applyFont="1" applyFill="1" applyBorder="1" applyAlignment="1" applyProtection="1">
      <alignment horizontal="left" vertical="top" wrapText="1"/>
      <protection/>
    </xf>
    <xf numFmtId="0" fontId="7" fillId="2" borderId="33" xfId="0" applyFont="1" applyFill="1" applyBorder="1" applyAlignment="1" applyProtection="1">
      <alignment horizontal="left" vertical="center"/>
      <protection/>
    </xf>
    <xf numFmtId="0" fontId="20" fillId="2" borderId="30" xfId="0" applyFont="1" applyFill="1" applyBorder="1" applyAlignment="1" applyProtection="1">
      <alignment horizontal="left" vertical="center" wrapText="1"/>
      <protection/>
    </xf>
    <xf numFmtId="0" fontId="3" fillId="2" borderId="34" xfId="0" applyFont="1" applyFill="1" applyBorder="1" applyAlignment="1" applyProtection="1">
      <alignment horizontal="left" vertical="center" wrapText="1"/>
      <protection/>
    </xf>
    <xf numFmtId="0" fontId="10" fillId="2" borderId="0" xfId="0" applyFont="1" applyFill="1" applyBorder="1" applyAlignment="1" applyProtection="1">
      <alignment horizontal="right" vertical="center" wrapText="1"/>
      <protection locked="0"/>
    </xf>
    <xf numFmtId="164" fontId="15" fillId="2" borderId="25" xfId="0" applyNumberFormat="1" applyFont="1" applyFill="1" applyBorder="1" applyAlignment="1" applyProtection="1">
      <alignment vertical="center" wrapText="1"/>
      <protection locked="0"/>
    </xf>
    <xf numFmtId="0" fontId="3" fillId="2" borderId="30" xfId="0" applyFont="1" applyFill="1" applyBorder="1" applyAlignment="1" applyProtection="1">
      <alignment vertical="center"/>
      <protection/>
    </xf>
    <xf numFmtId="0" fontId="3" fillId="2" borderId="12" xfId="0" applyFont="1" applyFill="1" applyBorder="1" applyAlignment="1" applyProtection="1">
      <alignment vertical="center"/>
      <protection/>
    </xf>
    <xf numFmtId="0" fontId="2" fillId="2" borderId="12" xfId="45" applyFill="1" applyBorder="1" applyAlignment="1" applyProtection="1">
      <alignment vertical="center"/>
      <protection/>
    </xf>
    <xf numFmtId="0" fontId="3" fillId="2" borderId="18"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2" borderId="25" xfId="0" applyFont="1" applyFill="1" applyBorder="1" applyAlignment="1" applyProtection="1">
      <alignment vertical="center"/>
      <protection/>
    </xf>
    <xf numFmtId="0" fontId="11" fillId="2" borderId="30" xfId="0" applyFont="1" applyFill="1" applyBorder="1" applyAlignment="1" applyProtection="1">
      <alignment vertical="center"/>
      <protection/>
    </xf>
    <xf numFmtId="0" fontId="20" fillId="2" borderId="22" xfId="0" applyFont="1" applyFill="1" applyBorder="1" applyAlignment="1" applyProtection="1">
      <alignment horizontal="left" vertical="center" wrapText="1"/>
      <protection/>
    </xf>
    <xf numFmtId="0" fontId="25" fillId="2" borderId="30" xfId="0" applyFont="1" applyFill="1" applyBorder="1" applyAlignment="1" applyProtection="1">
      <alignment vertical="center"/>
      <protection/>
    </xf>
    <xf numFmtId="0" fontId="3" fillId="2" borderId="22" xfId="0" applyFont="1" applyFill="1" applyBorder="1" applyAlignment="1" applyProtection="1">
      <alignment horizontal="left" vertical="top" wrapText="1"/>
      <protection/>
    </xf>
    <xf numFmtId="14" fontId="15" fillId="40" borderId="32" xfId="0" applyNumberFormat="1" applyFont="1" applyFill="1" applyBorder="1" applyAlignment="1" applyProtection="1">
      <alignment vertical="center" wrapText="1"/>
      <protection locked="0"/>
    </xf>
    <xf numFmtId="0" fontId="3" fillId="2" borderId="36" xfId="0" applyFont="1" applyFill="1" applyBorder="1" applyAlignment="1" applyProtection="1">
      <alignment horizontal="left" vertical="top" wrapText="1"/>
      <protection/>
    </xf>
    <xf numFmtId="0" fontId="20" fillId="39" borderId="30" xfId="0" applyFont="1" applyFill="1" applyBorder="1" applyAlignment="1" applyProtection="1">
      <alignment vertical="center"/>
      <protection/>
    </xf>
    <xf numFmtId="0" fontId="3" fillId="39" borderId="22" xfId="0" applyFont="1" applyFill="1" applyBorder="1" applyAlignment="1" applyProtection="1">
      <alignment horizontal="left" vertical="center" wrapText="1"/>
      <protection/>
    </xf>
    <xf numFmtId="0" fontId="3" fillId="39" borderId="37" xfId="0" applyFont="1" applyFill="1" applyBorder="1" applyAlignment="1" applyProtection="1">
      <alignment horizontal="left" vertical="top" wrapText="1"/>
      <protection/>
    </xf>
    <xf numFmtId="0" fontId="20" fillId="2" borderId="30" xfId="0" applyFont="1" applyFill="1" applyBorder="1" applyAlignment="1" applyProtection="1">
      <alignment vertical="center"/>
      <protection/>
    </xf>
    <xf numFmtId="0" fontId="13" fillId="34" borderId="14" xfId="0" applyFont="1" applyFill="1" applyBorder="1" applyAlignment="1" applyProtection="1">
      <alignment vertical="center"/>
      <protection/>
    </xf>
    <xf numFmtId="0" fontId="13" fillId="34" borderId="15" xfId="0" applyFont="1" applyFill="1" applyBorder="1" applyAlignment="1" applyProtection="1">
      <alignment vertical="center"/>
      <protection/>
    </xf>
    <xf numFmtId="0" fontId="3" fillId="34" borderId="10" xfId="0" applyFont="1" applyFill="1" applyBorder="1" applyAlignment="1" applyProtection="1">
      <alignment horizontal="center" vertical="center" wrapText="1"/>
      <protection/>
    </xf>
    <xf numFmtId="44" fontId="15" fillId="37" borderId="38" xfId="0" applyNumberFormat="1" applyFont="1" applyFill="1" applyBorder="1" applyAlignment="1" applyProtection="1">
      <alignment vertical="center" wrapText="1"/>
      <protection locked="0"/>
    </xf>
    <xf numFmtId="0" fontId="12" fillId="34" borderId="14" xfId="0" applyFont="1" applyFill="1" applyBorder="1" applyAlignment="1" applyProtection="1">
      <alignment vertical="center" wrapText="1"/>
      <protection/>
    </xf>
    <xf numFmtId="0" fontId="12" fillId="34" borderId="15" xfId="0" applyFont="1" applyFill="1" applyBorder="1" applyAlignment="1" applyProtection="1">
      <alignment vertical="center" wrapText="1"/>
      <protection/>
    </xf>
    <xf numFmtId="44" fontId="7" fillId="34" borderId="10" xfId="0" applyNumberFormat="1" applyFont="1" applyFill="1" applyBorder="1" applyAlignment="1" applyProtection="1">
      <alignment vertical="center" wrapText="1"/>
      <protection/>
    </xf>
    <xf numFmtId="44" fontId="7" fillId="0" borderId="0" xfId="0" applyNumberFormat="1" applyFont="1" applyBorder="1" applyAlignment="1" applyProtection="1">
      <alignment vertical="center" wrapText="1"/>
      <protection/>
    </xf>
    <xf numFmtId="0" fontId="7" fillId="34" borderId="11" xfId="0" applyFont="1" applyFill="1" applyBorder="1" applyAlignment="1" applyProtection="1">
      <alignment horizontal="right" vertical="center" wrapText="1"/>
      <protection/>
    </xf>
    <xf numFmtId="0" fontId="7" fillId="34" borderId="0" xfId="0" applyFont="1" applyFill="1" applyBorder="1" applyAlignment="1" applyProtection="1">
      <alignment horizontal="right" vertical="center" wrapText="1"/>
      <protection/>
    </xf>
    <xf numFmtId="0" fontId="15" fillId="34" borderId="0" xfId="0" applyFont="1" applyFill="1" applyBorder="1" applyAlignment="1" applyProtection="1">
      <alignment horizontal="right" vertical="center"/>
      <protection/>
    </xf>
    <xf numFmtId="14" fontId="15" fillId="37" borderId="39" xfId="0" applyNumberFormat="1" applyFont="1" applyFill="1" applyBorder="1" applyAlignment="1" applyProtection="1">
      <alignment vertical="center" wrapText="1"/>
      <protection locked="0"/>
    </xf>
    <xf numFmtId="0" fontId="12" fillId="34" borderId="40" xfId="0" applyFont="1" applyFill="1" applyBorder="1" applyAlignment="1" applyProtection="1">
      <alignment vertical="center"/>
      <protection/>
    </xf>
    <xf numFmtId="0" fontId="3" fillId="34" borderId="41" xfId="0" applyFont="1" applyFill="1" applyBorder="1" applyAlignment="1" applyProtection="1">
      <alignment vertical="center"/>
      <protection/>
    </xf>
    <xf numFmtId="0" fontId="3" fillId="34" borderId="42" xfId="0" applyFont="1" applyFill="1" applyBorder="1" applyAlignment="1" applyProtection="1">
      <alignment vertical="center"/>
      <protection/>
    </xf>
    <xf numFmtId="0" fontId="22" fillId="34" borderId="43" xfId="0" applyFont="1" applyFill="1" applyBorder="1" applyAlignment="1" applyProtection="1">
      <alignment vertical="center"/>
      <protection/>
    </xf>
    <xf numFmtId="0" fontId="99" fillId="34" borderId="0" xfId="0" applyFont="1" applyFill="1" applyBorder="1" applyAlignment="1" applyProtection="1">
      <alignment horizontal="left" vertical="center" wrapText="1"/>
      <protection/>
    </xf>
    <xf numFmtId="0" fontId="3" fillId="34" borderId="43" xfId="0" applyFont="1" applyFill="1" applyBorder="1" applyAlignment="1" applyProtection="1">
      <alignment vertical="center"/>
      <protection/>
    </xf>
    <xf numFmtId="0" fontId="22" fillId="34" borderId="0" xfId="0" applyFont="1" applyFill="1" applyBorder="1" applyAlignment="1" applyProtection="1">
      <alignment horizontal="left" vertical="top" wrapText="1"/>
      <protection/>
    </xf>
    <xf numFmtId="0" fontId="0" fillId="34" borderId="0" xfId="0" applyFill="1" applyBorder="1" applyAlignment="1">
      <alignment horizontal="left" vertical="top"/>
    </xf>
    <xf numFmtId="0" fontId="22" fillId="34" borderId="40" xfId="0" applyFont="1" applyFill="1" applyBorder="1" applyAlignment="1" applyProtection="1">
      <alignment vertical="center" wrapText="1"/>
      <protection/>
    </xf>
    <xf numFmtId="0" fontId="3" fillId="34" borderId="12" xfId="0" applyFont="1" applyFill="1" applyBorder="1" applyAlignment="1" applyProtection="1">
      <alignment horizontal="center" vertical="center" wrapText="1"/>
      <protection/>
    </xf>
    <xf numFmtId="0" fontId="7" fillId="34" borderId="30" xfId="0" applyFont="1" applyFill="1" applyBorder="1" applyAlignment="1" applyProtection="1">
      <alignment vertical="center" wrapText="1"/>
      <protection/>
    </xf>
    <xf numFmtId="165" fontId="15" fillId="37" borderId="18" xfId="0" applyNumberFormat="1" applyFont="1" applyFill="1" applyBorder="1" applyAlignment="1" applyProtection="1">
      <alignment vertical="center" wrapText="1"/>
      <protection locked="0"/>
    </xf>
    <xf numFmtId="0" fontId="3" fillId="34" borderId="44" xfId="0" applyFont="1" applyFill="1" applyBorder="1" applyAlignment="1" applyProtection="1">
      <alignment horizontal="right" vertical="center" wrapText="1"/>
      <protection/>
    </xf>
    <xf numFmtId="0" fontId="97" fillId="34" borderId="45" xfId="0" applyFont="1" applyFill="1" applyBorder="1" applyAlignment="1" applyProtection="1">
      <alignment vertical="center" wrapText="1"/>
      <protection/>
    </xf>
    <xf numFmtId="165" fontId="96" fillId="37" borderId="46" xfId="0" applyNumberFormat="1" applyFont="1" applyFill="1" applyBorder="1" applyAlignment="1" applyProtection="1">
      <alignment vertical="center" wrapText="1"/>
      <protection locked="0"/>
    </xf>
    <xf numFmtId="0" fontId="97" fillId="34" borderId="47" xfId="0" applyFont="1" applyFill="1" applyBorder="1" applyAlignment="1" applyProtection="1">
      <alignment horizontal="center" vertical="center" wrapText="1"/>
      <protection/>
    </xf>
    <xf numFmtId="0" fontId="3" fillId="34" borderId="48" xfId="0" applyFont="1" applyFill="1" applyBorder="1" applyAlignment="1" applyProtection="1">
      <alignment horizontal="center" vertical="center" wrapText="1"/>
      <protection/>
    </xf>
    <xf numFmtId="0" fontId="0" fillId="0" borderId="0" xfId="0" applyAlignment="1">
      <alignment vertical="top"/>
    </xf>
    <xf numFmtId="0" fontId="96" fillId="37" borderId="46" xfId="0" applyNumberFormat="1" applyFont="1" applyFill="1" applyBorder="1" applyAlignment="1" applyProtection="1">
      <alignment vertical="center" wrapText="1"/>
      <protection locked="0"/>
    </xf>
    <xf numFmtId="0" fontId="98" fillId="34" borderId="0" xfId="0" applyNumberFormat="1" applyFont="1" applyFill="1" applyBorder="1" applyAlignment="1" applyProtection="1">
      <alignment vertical="center" wrapText="1"/>
      <protection locked="0"/>
    </xf>
    <xf numFmtId="0" fontId="96" fillId="37" borderId="49" xfId="0" applyNumberFormat="1" applyFont="1" applyFill="1" applyBorder="1" applyAlignment="1" applyProtection="1">
      <alignment vertical="center" wrapText="1"/>
      <protection locked="0"/>
    </xf>
    <xf numFmtId="44" fontId="15" fillId="37" borderId="50" xfId="0" applyNumberFormat="1" applyFont="1" applyFill="1" applyBorder="1" applyAlignment="1" applyProtection="1">
      <alignment vertical="center" wrapText="1"/>
      <protection locked="0"/>
    </xf>
    <xf numFmtId="0" fontId="18" fillId="34" borderId="14" xfId="0" applyFont="1" applyFill="1" applyBorder="1" applyAlignment="1" applyProtection="1">
      <alignment horizontal="left" vertical="center" wrapText="1"/>
      <protection locked="0"/>
    </xf>
    <xf numFmtId="0" fontId="18" fillId="34" borderId="32" xfId="0" applyFont="1" applyFill="1" applyBorder="1" applyAlignment="1" applyProtection="1">
      <alignment horizontal="left" vertical="center" wrapText="1"/>
      <protection locked="0"/>
    </xf>
    <xf numFmtId="0" fontId="100" fillId="0" borderId="0" xfId="0" applyFont="1" applyBorder="1" applyAlignment="1" applyProtection="1">
      <alignment vertical="center"/>
      <protection/>
    </xf>
    <xf numFmtId="0" fontId="7" fillId="34" borderId="41" xfId="0" applyFont="1" applyFill="1" applyBorder="1" applyAlignment="1" applyProtection="1">
      <alignment horizontal="left" vertical="center" wrapText="1"/>
      <protection/>
    </xf>
    <xf numFmtId="0" fontId="44" fillId="40" borderId="14" xfId="0" applyFont="1" applyFill="1" applyBorder="1" applyAlignment="1" applyProtection="1">
      <alignment vertical="center" wrapText="1"/>
      <protection locked="0"/>
    </xf>
    <xf numFmtId="0" fontId="44" fillId="40" borderId="15" xfId="0" applyFont="1" applyFill="1" applyBorder="1" applyAlignment="1" applyProtection="1">
      <alignment vertical="center" wrapText="1"/>
      <protection locked="0"/>
    </xf>
    <xf numFmtId="0" fontId="18" fillId="37" borderId="14" xfId="0" applyFont="1" applyFill="1" applyBorder="1" applyAlignment="1" applyProtection="1">
      <alignment vertical="center" wrapText="1"/>
      <protection locked="0"/>
    </xf>
    <xf numFmtId="0" fontId="29" fillId="37" borderId="14" xfId="0" applyFont="1" applyFill="1" applyBorder="1" applyAlignment="1">
      <alignment vertical="center" wrapText="1"/>
    </xf>
    <xf numFmtId="0" fontId="29" fillId="37" borderId="32" xfId="0" applyFont="1" applyFill="1" applyBorder="1" applyAlignment="1">
      <alignment vertical="center" wrapText="1"/>
    </xf>
    <xf numFmtId="0" fontId="18" fillId="37" borderId="14" xfId="0" applyFont="1" applyFill="1" applyBorder="1" applyAlignment="1" applyProtection="1">
      <alignment horizontal="left" vertical="center" wrapText="1"/>
      <protection locked="0"/>
    </xf>
    <xf numFmtId="0" fontId="18" fillId="37" borderId="32" xfId="0" applyFont="1" applyFill="1" applyBorder="1" applyAlignment="1" applyProtection="1">
      <alignment horizontal="left" vertical="center" wrapText="1"/>
      <protection locked="0"/>
    </xf>
    <xf numFmtId="0" fontId="4" fillId="34" borderId="0" xfId="0" applyFont="1" applyFill="1" applyBorder="1" applyAlignment="1" applyProtection="1">
      <alignment horizontal="center" vertical="center" wrapText="1"/>
      <protection/>
    </xf>
    <xf numFmtId="0" fontId="15" fillId="37" borderId="34" xfId="0" applyFont="1" applyFill="1" applyBorder="1" applyAlignment="1" applyProtection="1">
      <alignment vertical="top" wrapText="1"/>
      <protection locked="0"/>
    </xf>
    <xf numFmtId="0" fontId="15" fillId="37" borderId="51" xfId="0" applyFont="1" applyFill="1" applyBorder="1" applyAlignment="1" applyProtection="1">
      <alignment vertical="top" wrapText="1"/>
      <protection locked="0"/>
    </xf>
    <xf numFmtId="0" fontId="15" fillId="37" borderId="52" xfId="0" applyFont="1" applyFill="1" applyBorder="1" applyAlignment="1" applyProtection="1">
      <alignment vertical="top" wrapText="1"/>
      <protection locked="0"/>
    </xf>
    <xf numFmtId="0" fontId="7" fillId="34" borderId="0" xfId="0" applyFont="1" applyFill="1" applyBorder="1" applyAlignment="1" applyProtection="1">
      <alignment horizontal="left" vertical="top" wrapText="1"/>
      <protection/>
    </xf>
    <xf numFmtId="0" fontId="0" fillId="34" borderId="0" xfId="0" applyFont="1" applyFill="1" applyBorder="1" applyAlignment="1">
      <alignment horizontal="left" vertical="top"/>
    </xf>
    <xf numFmtId="0" fontId="0" fillId="34" borderId="53" xfId="0" applyFont="1" applyFill="1" applyBorder="1" applyAlignment="1">
      <alignment horizontal="left" vertical="top"/>
    </xf>
    <xf numFmtId="0" fontId="15" fillId="37" borderId="34" xfId="0" applyFont="1" applyFill="1" applyBorder="1" applyAlignment="1" applyProtection="1">
      <alignment horizontal="center" vertical="top" wrapText="1"/>
      <protection locked="0"/>
    </xf>
    <xf numFmtId="0" fontId="15" fillId="37" borderId="51" xfId="0" applyFont="1" applyFill="1" applyBorder="1" applyAlignment="1" applyProtection="1">
      <alignment horizontal="center" vertical="top" wrapText="1"/>
      <protection locked="0"/>
    </xf>
    <xf numFmtId="0" fontId="15" fillId="37" borderId="52" xfId="0" applyFont="1" applyFill="1" applyBorder="1" applyAlignment="1" applyProtection="1">
      <alignment horizontal="center" vertical="top" wrapText="1"/>
      <protection locked="0"/>
    </xf>
    <xf numFmtId="0" fontId="18" fillId="37" borderId="34" xfId="0" applyFont="1" applyFill="1" applyBorder="1" applyAlignment="1" applyProtection="1">
      <alignment horizontal="center" vertical="center" wrapText="1"/>
      <protection locked="0"/>
    </xf>
    <xf numFmtId="0" fontId="18" fillId="37" borderId="51" xfId="0" applyFont="1" applyFill="1" applyBorder="1" applyAlignment="1" applyProtection="1">
      <alignment horizontal="center" vertical="center" wrapText="1"/>
      <protection locked="0"/>
    </xf>
    <xf numFmtId="0" fontId="18" fillId="37" borderId="52" xfId="0" applyFont="1" applyFill="1" applyBorder="1" applyAlignment="1" applyProtection="1">
      <alignment horizontal="center" vertical="center" wrapText="1"/>
      <protection locked="0"/>
    </xf>
    <xf numFmtId="0" fontId="18" fillId="40" borderId="54" xfId="0" applyFont="1" applyFill="1" applyBorder="1" applyAlignment="1" applyProtection="1">
      <alignment horizontal="center" vertical="center" wrapText="1"/>
      <protection locked="0"/>
    </xf>
    <xf numFmtId="0" fontId="18" fillId="40" borderId="55" xfId="0" applyFont="1" applyFill="1" applyBorder="1" applyAlignment="1" applyProtection="1">
      <alignment horizontal="center" vertical="center" wrapText="1"/>
      <protection locked="0"/>
    </xf>
    <xf numFmtId="0" fontId="18" fillId="37" borderId="54" xfId="0" applyFont="1" applyFill="1" applyBorder="1" applyAlignment="1" applyProtection="1">
      <alignment horizontal="center" vertical="center" wrapText="1"/>
      <protection locked="0"/>
    </xf>
    <xf numFmtId="0" fontId="18" fillId="37" borderId="55" xfId="0" applyFont="1" applyFill="1" applyBorder="1" applyAlignment="1" applyProtection="1">
      <alignment horizontal="center" vertical="center" wrapText="1"/>
      <protection locked="0"/>
    </xf>
    <xf numFmtId="0" fontId="27" fillId="37" borderId="45" xfId="0" applyFont="1" applyFill="1" applyBorder="1" applyAlignment="1" applyProtection="1">
      <alignment horizontal="center" vertical="center"/>
      <protection locked="0"/>
    </xf>
    <xf numFmtId="0" fontId="27" fillId="37" borderId="48" xfId="0" applyFont="1" applyFill="1" applyBorder="1" applyAlignment="1" applyProtection="1">
      <alignment horizontal="center" vertical="center"/>
      <protection locked="0"/>
    </xf>
    <xf numFmtId="0" fontId="27" fillId="37" borderId="49" xfId="0" applyFont="1" applyFill="1" applyBorder="1" applyAlignment="1" applyProtection="1">
      <alignment horizontal="center" vertical="center"/>
      <protection locked="0"/>
    </xf>
    <xf numFmtId="0" fontId="19" fillId="36" borderId="56" xfId="0" applyFont="1" applyFill="1" applyBorder="1" applyAlignment="1" applyProtection="1">
      <alignment horizontal="left" vertical="center"/>
      <protection locked="0"/>
    </xf>
    <xf numFmtId="0" fontId="19" fillId="36" borderId="57" xfId="0" applyFont="1" applyFill="1" applyBorder="1" applyAlignment="1" applyProtection="1">
      <alignment horizontal="left" vertical="center"/>
      <protection locked="0"/>
    </xf>
    <xf numFmtId="0" fontId="43" fillId="40" borderId="34" xfId="0" applyFont="1" applyFill="1" applyBorder="1" applyAlignment="1" applyProtection="1">
      <alignment horizontal="left" vertical="center"/>
      <protection locked="0"/>
    </xf>
    <xf numFmtId="0" fontId="43" fillId="40" borderId="51" xfId="0" applyFont="1" applyFill="1" applyBorder="1" applyAlignment="1" applyProtection="1">
      <alignment horizontal="left" vertical="center"/>
      <protection locked="0"/>
    </xf>
    <xf numFmtId="0" fontId="43" fillId="40" borderId="58" xfId="0" applyFont="1" applyFill="1" applyBorder="1" applyAlignment="1" applyProtection="1">
      <alignment horizontal="left" vertical="center"/>
      <protection locked="0"/>
    </xf>
    <xf numFmtId="0" fontId="19" fillId="36" borderId="0" xfId="0" applyFont="1" applyFill="1" applyBorder="1" applyAlignment="1" applyProtection="1">
      <alignment horizontal="left" vertical="center"/>
      <protection locked="0"/>
    </xf>
    <xf numFmtId="0" fontId="19" fillId="36" borderId="25" xfId="0" applyFont="1" applyFill="1" applyBorder="1" applyAlignment="1" applyProtection="1">
      <alignment horizontal="left" vertical="center"/>
      <protection locked="0"/>
    </xf>
    <xf numFmtId="0" fontId="43" fillId="40" borderId="26" xfId="0" applyFont="1" applyFill="1" applyBorder="1" applyAlignment="1" applyProtection="1">
      <alignment horizontal="left" vertical="center"/>
      <protection locked="0"/>
    </xf>
    <xf numFmtId="0" fontId="43" fillId="40" borderId="0" xfId="0" applyFont="1" applyFill="1" applyBorder="1" applyAlignment="1" applyProtection="1">
      <alignment horizontal="left" vertical="center"/>
      <protection locked="0"/>
    </xf>
    <xf numFmtId="0" fontId="43" fillId="40" borderId="10" xfId="0" applyFont="1" applyFill="1" applyBorder="1" applyAlignment="1" applyProtection="1">
      <alignment horizontal="left" vertical="center"/>
      <protection locked="0"/>
    </xf>
    <xf numFmtId="0" fontId="19" fillId="39" borderId="0" xfId="0" applyFont="1" applyFill="1" applyBorder="1" applyAlignment="1" applyProtection="1">
      <alignment horizontal="left" vertical="center"/>
      <protection locked="0"/>
    </xf>
    <xf numFmtId="0" fontId="19" fillId="39" borderId="25" xfId="0" applyFont="1" applyFill="1" applyBorder="1" applyAlignment="1" applyProtection="1">
      <alignment horizontal="left" vertical="center"/>
      <protection locked="0"/>
    </xf>
    <xf numFmtId="0" fontId="19" fillId="40" borderId="14" xfId="0" applyFont="1" applyFill="1" applyBorder="1" applyAlignment="1" applyProtection="1">
      <alignment horizontal="center" vertical="center" wrapText="1"/>
      <protection locked="0"/>
    </xf>
    <xf numFmtId="0" fontId="19" fillId="40" borderId="32" xfId="0" applyFont="1" applyFill="1" applyBorder="1" applyAlignment="1" applyProtection="1">
      <alignment horizontal="center" vertical="center" wrapText="1"/>
      <protection locked="0"/>
    </xf>
    <xf numFmtId="0" fontId="7" fillId="34" borderId="30" xfId="0" applyFont="1" applyFill="1" applyBorder="1" applyAlignment="1" applyProtection="1">
      <alignment horizontal="left" vertical="center" wrapText="1"/>
      <protection/>
    </xf>
    <xf numFmtId="0" fontId="7" fillId="34" borderId="12" xfId="0" applyFont="1" applyFill="1" applyBorder="1" applyAlignment="1" applyProtection="1">
      <alignment horizontal="left" vertical="center" wrapText="1"/>
      <protection/>
    </xf>
    <xf numFmtId="0" fontId="7" fillId="34" borderId="31" xfId="0" applyFont="1" applyFill="1" applyBorder="1" applyAlignment="1" applyProtection="1">
      <alignment horizontal="left" vertical="center" wrapText="1"/>
      <protection/>
    </xf>
    <xf numFmtId="165" fontId="30" fillId="37" borderId="14" xfId="0" applyNumberFormat="1" applyFont="1" applyFill="1" applyBorder="1" applyAlignment="1" applyProtection="1">
      <alignment horizontal="left" vertical="center" wrapText="1"/>
      <protection locked="0"/>
    </xf>
    <xf numFmtId="165" fontId="30" fillId="37" borderId="32" xfId="0" applyNumberFormat="1" applyFont="1" applyFill="1" applyBorder="1" applyAlignment="1" applyProtection="1">
      <alignment horizontal="left" vertical="center" wrapText="1"/>
      <protection locked="0"/>
    </xf>
    <xf numFmtId="0" fontId="2" fillId="36" borderId="51" xfId="45" applyFont="1" applyFill="1" applyBorder="1" applyAlignment="1" applyProtection="1">
      <alignment vertical="center" wrapText="1"/>
      <protection locked="0"/>
    </xf>
    <xf numFmtId="0" fontId="2" fillId="36" borderId="51" xfId="45" applyFont="1" applyFill="1" applyBorder="1" applyAlignment="1" applyProtection="1">
      <alignment vertical="center" wrapText="1"/>
      <protection/>
    </xf>
    <xf numFmtId="0" fontId="2" fillId="36" borderId="58" xfId="45" applyFont="1" applyFill="1" applyBorder="1" applyAlignment="1" applyProtection="1">
      <alignment vertical="center" wrapText="1"/>
      <protection/>
    </xf>
    <xf numFmtId="0" fontId="44" fillId="40" borderId="26" xfId="0" applyFont="1" applyFill="1" applyBorder="1" applyAlignment="1" applyProtection="1">
      <alignment horizontal="left" vertical="center"/>
      <protection locked="0"/>
    </xf>
    <xf numFmtId="0" fontId="44" fillId="40" borderId="0" xfId="0" applyFont="1" applyFill="1" applyBorder="1" applyAlignment="1" applyProtection="1">
      <alignment horizontal="left" vertical="center"/>
      <protection locked="0"/>
    </xf>
    <xf numFmtId="0" fontId="44" fillId="40" borderId="10" xfId="0" applyFont="1" applyFill="1" applyBorder="1" applyAlignment="1" applyProtection="1">
      <alignment horizontal="left" vertical="center"/>
      <protection locked="0"/>
    </xf>
    <xf numFmtId="0" fontId="10" fillId="36" borderId="13" xfId="0" applyFont="1" applyFill="1" applyBorder="1" applyAlignment="1" applyProtection="1">
      <alignment horizontal="right" vertical="center" wrapText="1"/>
      <protection locked="0"/>
    </xf>
    <xf numFmtId="0" fontId="10" fillId="36" borderId="14" xfId="0" applyFont="1" applyFill="1" applyBorder="1" applyAlignment="1" applyProtection="1">
      <alignment horizontal="right" vertical="center" wrapText="1"/>
      <protection locked="0"/>
    </xf>
    <xf numFmtId="0" fontId="18" fillId="40" borderId="54" xfId="0" applyFont="1" applyFill="1" applyBorder="1" applyAlignment="1" applyProtection="1">
      <alignment vertical="center" wrapText="1"/>
      <protection locked="0"/>
    </xf>
    <xf numFmtId="0" fontId="15" fillId="40" borderId="54" xfId="0" applyFont="1" applyFill="1" applyBorder="1" applyAlignment="1" applyProtection="1">
      <alignment vertical="center" wrapText="1"/>
      <protection locked="0"/>
    </xf>
    <xf numFmtId="0" fontId="15" fillId="40" borderId="55" xfId="0" applyFont="1" applyFill="1" applyBorder="1" applyAlignment="1" applyProtection="1">
      <alignment vertical="center" wrapText="1"/>
      <protection locked="0"/>
    </xf>
    <xf numFmtId="0" fontId="7" fillId="36" borderId="26" xfId="0" applyFont="1" applyFill="1" applyBorder="1" applyAlignment="1" applyProtection="1">
      <alignment horizontal="center" vertical="center" wrapText="1"/>
      <protection/>
    </xf>
    <xf numFmtId="0" fontId="7" fillId="36" borderId="0" xfId="0" applyFont="1" applyFill="1" applyBorder="1" applyAlignment="1" applyProtection="1">
      <alignment horizontal="center" vertical="center" wrapText="1"/>
      <protection/>
    </xf>
    <xf numFmtId="0" fontId="7" fillId="36" borderId="25" xfId="0" applyFont="1" applyFill="1" applyBorder="1" applyAlignment="1" applyProtection="1">
      <alignment horizontal="center" vertical="center" wrapText="1"/>
      <protection/>
    </xf>
    <xf numFmtId="0" fontId="7" fillId="39" borderId="26" xfId="0" applyFont="1" applyFill="1" applyBorder="1" applyAlignment="1" applyProtection="1">
      <alignment horizontal="center" vertical="center" wrapText="1"/>
      <protection/>
    </xf>
    <xf numFmtId="0" fontId="7" fillId="39" borderId="0" xfId="0" applyFont="1" applyFill="1" applyBorder="1" applyAlignment="1" applyProtection="1">
      <alignment horizontal="center" vertical="center" wrapText="1"/>
      <protection/>
    </xf>
    <xf numFmtId="0" fontId="7" fillId="39" borderId="25" xfId="0" applyFont="1" applyFill="1" applyBorder="1" applyAlignment="1" applyProtection="1">
      <alignment horizontal="center" vertical="center" wrapText="1"/>
      <protection/>
    </xf>
    <xf numFmtId="0" fontId="101" fillId="34" borderId="0" xfId="0" applyFont="1" applyFill="1" applyBorder="1" applyAlignment="1" applyProtection="1">
      <alignment horizontal="center" vertical="center" wrapText="1"/>
      <protection/>
    </xf>
    <xf numFmtId="0" fontId="15" fillId="37" borderId="36" xfId="0" applyFont="1" applyFill="1" applyBorder="1" applyAlignment="1" applyProtection="1">
      <alignment vertical="top" wrapText="1"/>
      <protection locked="0"/>
    </xf>
    <xf numFmtId="0" fontId="15" fillId="37" borderId="28" xfId="0" applyFont="1" applyFill="1" applyBorder="1" applyAlignment="1" applyProtection="1">
      <alignment vertical="top" wrapText="1"/>
      <protection locked="0"/>
    </xf>
    <xf numFmtId="0" fontId="15" fillId="37" borderId="29" xfId="0" applyFont="1" applyFill="1" applyBorder="1" applyAlignment="1" applyProtection="1">
      <alignment vertical="top" wrapText="1"/>
      <protection locked="0"/>
    </xf>
    <xf numFmtId="0" fontId="15" fillId="37" borderId="59" xfId="0" applyFont="1" applyFill="1" applyBorder="1" applyAlignment="1" applyProtection="1">
      <alignment horizontal="left" vertical="center" wrapText="1"/>
      <protection locked="0"/>
    </xf>
    <xf numFmtId="0" fontId="15" fillId="37" borderId="60" xfId="0" applyFont="1" applyFill="1" applyBorder="1" applyAlignment="1" applyProtection="1">
      <alignment horizontal="left" vertical="center" wrapText="1"/>
      <protection locked="0"/>
    </xf>
    <xf numFmtId="0" fontId="15" fillId="37" borderId="27" xfId="0" applyFont="1" applyFill="1" applyBorder="1" applyAlignment="1" applyProtection="1">
      <alignment horizontal="left" vertical="center" wrapText="1"/>
      <protection locked="0"/>
    </xf>
    <xf numFmtId="0" fontId="3" fillId="34" borderId="0" xfId="0" applyFont="1" applyFill="1" applyBorder="1" applyAlignment="1" applyProtection="1">
      <alignment horizontal="left" vertical="center" wrapText="1"/>
      <protection/>
    </xf>
    <xf numFmtId="0" fontId="27" fillId="37" borderId="14" xfId="0" applyFont="1" applyFill="1" applyBorder="1" applyAlignment="1" applyProtection="1">
      <alignment vertical="center" wrapText="1"/>
      <protection locked="0"/>
    </xf>
    <xf numFmtId="0" fontId="27" fillId="37" borderId="32" xfId="0" applyFont="1" applyFill="1" applyBorder="1" applyAlignment="1" applyProtection="1">
      <alignment vertical="center" wrapText="1"/>
      <protection locked="0"/>
    </xf>
    <xf numFmtId="0" fontId="15" fillId="37" borderId="14" xfId="0" applyFont="1" applyFill="1" applyBorder="1" applyAlignment="1" applyProtection="1">
      <alignment horizontal="left" vertical="center" wrapText="1"/>
      <protection locked="0"/>
    </xf>
    <xf numFmtId="0" fontId="15" fillId="37" borderId="32" xfId="0" applyFont="1" applyFill="1" applyBorder="1" applyAlignment="1" applyProtection="1">
      <alignment horizontal="left" vertical="center" wrapText="1"/>
      <protection locked="0"/>
    </xf>
    <xf numFmtId="0" fontId="18" fillId="37" borderId="34" xfId="0" applyFont="1" applyFill="1" applyBorder="1" applyAlignment="1" applyProtection="1">
      <alignment vertical="center" wrapText="1"/>
      <protection locked="0"/>
    </xf>
    <xf numFmtId="0" fontId="18" fillId="37" borderId="51" xfId="0" applyFont="1" applyFill="1" applyBorder="1" applyAlignment="1" applyProtection="1">
      <alignment vertical="center" wrapText="1"/>
      <protection locked="0"/>
    </xf>
    <xf numFmtId="0" fontId="18" fillId="37" borderId="52" xfId="0" applyFont="1" applyFill="1" applyBorder="1" applyAlignment="1" applyProtection="1">
      <alignment vertical="center" wrapText="1"/>
      <protection locked="0"/>
    </xf>
    <xf numFmtId="165" fontId="15" fillId="37" borderId="12" xfId="0" applyNumberFormat="1" applyFont="1" applyFill="1" applyBorder="1" applyAlignment="1" applyProtection="1">
      <alignment horizontal="center" vertical="center" wrapText="1"/>
      <protection locked="0"/>
    </xf>
    <xf numFmtId="165" fontId="15" fillId="37" borderId="32" xfId="0" applyNumberFormat="1" applyFont="1" applyFill="1" applyBorder="1" applyAlignment="1" applyProtection="1">
      <alignment horizontal="center" vertical="center" wrapText="1"/>
      <protection locked="0"/>
    </xf>
    <xf numFmtId="0" fontId="43" fillId="40" borderId="12" xfId="0" applyFont="1" applyFill="1" applyBorder="1" applyAlignment="1" applyProtection="1">
      <alignment vertical="center" wrapText="1"/>
      <protection locked="0"/>
    </xf>
    <xf numFmtId="0" fontId="43" fillId="40" borderId="18" xfId="0" applyFont="1" applyFill="1" applyBorder="1" applyAlignment="1" applyProtection="1">
      <alignment vertical="center" wrapText="1"/>
      <protection locked="0"/>
    </xf>
    <xf numFmtId="0" fontId="43" fillId="37" borderId="26" xfId="0" applyFont="1" applyFill="1" applyBorder="1" applyAlignment="1" applyProtection="1">
      <alignment horizontal="left" vertical="center"/>
      <protection locked="0"/>
    </xf>
    <xf numFmtId="0" fontId="43" fillId="37" borderId="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3" fillId="37" borderId="34" xfId="0" applyFont="1" applyFill="1" applyBorder="1" applyAlignment="1" applyProtection="1">
      <alignment horizontal="left" vertical="center"/>
      <protection locked="0"/>
    </xf>
    <xf numFmtId="0" fontId="43" fillId="37" borderId="51" xfId="0" applyFont="1" applyFill="1" applyBorder="1" applyAlignment="1" applyProtection="1">
      <alignment horizontal="left" vertical="center"/>
      <protection locked="0"/>
    </xf>
    <xf numFmtId="0" fontId="43" fillId="37" borderId="58" xfId="0" applyFont="1" applyFill="1" applyBorder="1" applyAlignment="1" applyProtection="1">
      <alignment horizontal="left" vertical="center"/>
      <protection locked="0"/>
    </xf>
    <xf numFmtId="0" fontId="45" fillId="38" borderId="19" xfId="0" applyFont="1" applyFill="1" applyBorder="1" applyAlignment="1" applyProtection="1">
      <alignment horizontal="center" vertical="center"/>
      <protection/>
    </xf>
    <xf numFmtId="0" fontId="46" fillId="38" borderId="20" xfId="0" applyFont="1" applyFill="1" applyBorder="1" applyAlignment="1">
      <alignment horizontal="center" vertical="center"/>
    </xf>
    <xf numFmtId="0" fontId="46" fillId="38" borderId="21" xfId="0" applyFont="1" applyFill="1" applyBorder="1" applyAlignment="1">
      <alignment horizontal="center" vertical="center"/>
    </xf>
    <xf numFmtId="0" fontId="18" fillId="37" borderId="54" xfId="0" applyFont="1" applyFill="1" applyBorder="1" applyAlignment="1" applyProtection="1">
      <alignment vertical="center" wrapText="1"/>
      <protection locked="0"/>
    </xf>
    <xf numFmtId="0" fontId="15" fillId="37" borderId="54" xfId="0" applyFont="1" applyFill="1" applyBorder="1" applyAlignment="1" applyProtection="1">
      <alignment vertical="center" wrapText="1"/>
      <protection locked="0"/>
    </xf>
    <xf numFmtId="0" fontId="15" fillId="37" borderId="55" xfId="0" applyFont="1" applyFill="1" applyBorder="1" applyAlignment="1" applyProtection="1">
      <alignment vertical="center" wrapText="1"/>
      <protection locked="0"/>
    </xf>
    <xf numFmtId="0" fontId="43" fillId="37" borderId="12" xfId="0" applyFont="1" applyFill="1" applyBorder="1" applyAlignment="1" applyProtection="1">
      <alignment vertical="center" wrapText="1"/>
      <protection locked="0"/>
    </xf>
    <xf numFmtId="0" fontId="43" fillId="37" borderId="18" xfId="0" applyFont="1" applyFill="1" applyBorder="1" applyAlignment="1" applyProtection="1">
      <alignment vertical="center" wrapText="1"/>
      <protection locked="0"/>
    </xf>
    <xf numFmtId="0" fontId="10" fillId="39" borderId="13" xfId="0" applyFont="1" applyFill="1" applyBorder="1" applyAlignment="1" applyProtection="1">
      <alignment horizontal="right" vertical="center" wrapText="1"/>
      <protection locked="0"/>
    </xf>
    <xf numFmtId="0" fontId="10" fillId="39" borderId="14" xfId="0" applyFont="1" applyFill="1" applyBorder="1" applyAlignment="1" applyProtection="1">
      <alignment horizontal="right" vertical="center" wrapText="1"/>
      <protection locked="0"/>
    </xf>
    <xf numFmtId="0" fontId="19" fillId="40" borderId="56" xfId="0" applyFont="1" applyFill="1" applyBorder="1" applyAlignment="1" applyProtection="1">
      <alignment horizontal="center" vertical="center" wrapText="1"/>
      <protection locked="0"/>
    </xf>
    <xf numFmtId="0" fontId="19" fillId="40" borderId="57" xfId="0" applyFont="1" applyFill="1" applyBorder="1" applyAlignment="1" applyProtection="1">
      <alignment horizontal="center" vertical="center" wrapText="1"/>
      <protection locked="0"/>
    </xf>
    <xf numFmtId="0" fontId="18" fillId="37" borderId="54" xfId="0" applyFont="1" applyFill="1" applyBorder="1" applyAlignment="1" applyProtection="1">
      <alignment horizontal="left" vertical="center" wrapText="1"/>
      <protection locked="0"/>
    </xf>
    <xf numFmtId="0" fontId="44" fillId="40" borderId="35" xfId="0" applyFont="1" applyFill="1" applyBorder="1" applyAlignment="1" applyProtection="1">
      <alignment horizontal="left" vertical="center"/>
      <protection locked="0"/>
    </xf>
    <xf numFmtId="0" fontId="44" fillId="40" borderId="56" xfId="0" applyFont="1" applyFill="1" applyBorder="1" applyAlignment="1" applyProtection="1">
      <alignment horizontal="left" vertical="center"/>
      <protection locked="0"/>
    </xf>
    <xf numFmtId="0" fontId="44" fillId="40" borderId="61" xfId="0" applyFont="1" applyFill="1" applyBorder="1" applyAlignment="1" applyProtection="1">
      <alignment horizontal="left" vertical="center"/>
      <protection locked="0"/>
    </xf>
    <xf numFmtId="0" fontId="39" fillId="34" borderId="62" xfId="0" applyFont="1" applyFill="1" applyBorder="1" applyAlignment="1" applyProtection="1">
      <alignment horizontal="center" vertical="center" wrapText="1"/>
      <protection/>
    </xf>
    <xf numFmtId="0" fontId="40" fillId="34" borderId="56" xfId="0" applyFont="1" applyFill="1" applyBorder="1" applyAlignment="1">
      <alignment vertical="center" wrapText="1"/>
    </xf>
    <xf numFmtId="0" fontId="40" fillId="34" borderId="63" xfId="0" applyFont="1" applyFill="1" applyBorder="1" applyAlignment="1">
      <alignment vertical="center" wrapText="1"/>
    </xf>
    <xf numFmtId="0" fontId="102" fillId="34" borderId="62" xfId="0" applyFont="1" applyFill="1" applyBorder="1" applyAlignment="1" applyProtection="1">
      <alignment horizontal="center" vertical="center" wrapText="1"/>
      <protection/>
    </xf>
    <xf numFmtId="0" fontId="103" fillId="34" borderId="56" xfId="0" applyFont="1" applyFill="1" applyBorder="1" applyAlignment="1">
      <alignment vertical="center" wrapText="1"/>
    </xf>
    <xf numFmtId="0" fontId="103" fillId="34" borderId="63" xfId="0" applyFont="1" applyFill="1" applyBorder="1" applyAlignment="1">
      <alignment vertical="center" wrapText="1"/>
    </xf>
    <xf numFmtId="0" fontId="18" fillId="37" borderId="0" xfId="0" applyFont="1" applyFill="1" applyBorder="1" applyAlignment="1" applyProtection="1">
      <alignment horizontal="left" vertical="center" wrapText="1"/>
      <protection locked="0"/>
    </xf>
    <xf numFmtId="0" fontId="0" fillId="37" borderId="0" xfId="0" applyFill="1" applyBorder="1" applyAlignment="1">
      <alignment vertical="center"/>
    </xf>
    <xf numFmtId="0" fontId="15" fillId="34" borderId="64" xfId="0" applyFont="1" applyFill="1" applyBorder="1" applyAlignment="1" applyProtection="1">
      <alignment horizontal="left" vertical="center" wrapText="1"/>
      <protection locked="0"/>
    </xf>
    <xf numFmtId="0" fontId="15" fillId="34" borderId="65" xfId="0" applyFont="1" applyFill="1" applyBorder="1" applyAlignment="1" applyProtection="1">
      <alignment horizontal="left" vertical="center" wrapText="1"/>
      <protection locked="0"/>
    </xf>
    <xf numFmtId="0" fontId="2" fillId="39" borderId="51" xfId="45" applyFont="1" applyFill="1" applyBorder="1" applyAlignment="1" applyProtection="1">
      <alignment vertical="center" wrapText="1"/>
      <protection locked="0"/>
    </xf>
    <xf numFmtId="0" fontId="2" fillId="39" borderId="51" xfId="45" applyFont="1" applyFill="1" applyBorder="1" applyAlignment="1" applyProtection="1">
      <alignment vertical="center" wrapText="1"/>
      <protection/>
    </xf>
    <xf numFmtId="0" fontId="2" fillId="39" borderId="58" xfId="45" applyFont="1" applyFill="1" applyBorder="1" applyAlignment="1" applyProtection="1">
      <alignment vertical="center" wrapText="1"/>
      <protection/>
    </xf>
    <xf numFmtId="0" fontId="3" fillId="34" borderId="12" xfId="0" applyFont="1" applyFill="1" applyBorder="1" applyAlignment="1" applyProtection="1">
      <alignment horizontal="center" vertical="center" wrapText="1"/>
      <protection/>
    </xf>
    <xf numFmtId="0" fontId="3" fillId="34" borderId="18" xfId="0" applyFont="1" applyFill="1" applyBorder="1" applyAlignment="1" applyProtection="1">
      <alignment horizontal="center" vertical="center" wrapText="1"/>
      <protection/>
    </xf>
    <xf numFmtId="0" fontId="3" fillId="34" borderId="44" xfId="0" applyFont="1" applyFill="1" applyBorder="1" applyAlignment="1" applyProtection="1">
      <alignment horizontal="center" vertical="center" wrapText="1"/>
      <protection/>
    </xf>
    <xf numFmtId="0" fontId="44" fillId="37" borderId="35" xfId="0" applyFont="1" applyFill="1" applyBorder="1" applyAlignment="1" applyProtection="1">
      <alignment horizontal="left" vertical="center"/>
      <protection locked="0"/>
    </xf>
    <xf numFmtId="0" fontId="44" fillId="37" borderId="56" xfId="0" applyFont="1" applyFill="1" applyBorder="1" applyAlignment="1" applyProtection="1">
      <alignment horizontal="left" vertical="center"/>
      <protection locked="0"/>
    </xf>
    <xf numFmtId="0" fontId="44" fillId="37" borderId="61" xfId="0" applyFont="1" applyFill="1" applyBorder="1" applyAlignment="1" applyProtection="1">
      <alignment horizontal="left" vertical="center"/>
      <protection locked="0"/>
    </xf>
    <xf numFmtId="0" fontId="19" fillId="37" borderId="14" xfId="0" applyFont="1" applyFill="1" applyBorder="1" applyAlignment="1" applyProtection="1">
      <alignment horizontal="center" vertical="center" wrapText="1"/>
      <protection locked="0"/>
    </xf>
    <xf numFmtId="0" fontId="19" fillId="37" borderId="32" xfId="0" applyFont="1" applyFill="1" applyBorder="1" applyAlignment="1" applyProtection="1">
      <alignment horizontal="center" vertical="center" wrapText="1"/>
      <protection locked="0"/>
    </xf>
    <xf numFmtId="0" fontId="15" fillId="34" borderId="66" xfId="0" applyFont="1" applyFill="1" applyBorder="1" applyAlignment="1" applyProtection="1">
      <alignment horizontal="left" vertical="center" wrapText="1"/>
      <protection locked="0"/>
    </xf>
    <xf numFmtId="0" fontId="15" fillId="34" borderId="67"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0" fillId="2" borderId="13" xfId="0" applyFont="1" applyFill="1" applyBorder="1" applyAlignment="1" applyProtection="1">
      <alignment horizontal="right" vertical="center" wrapText="1"/>
      <protection locked="0"/>
    </xf>
    <xf numFmtId="0" fontId="10" fillId="2" borderId="14" xfId="0" applyFont="1" applyFill="1" applyBorder="1" applyAlignment="1" applyProtection="1">
      <alignment horizontal="right" vertical="center" wrapText="1"/>
      <protection locked="0"/>
    </xf>
    <xf numFmtId="0" fontId="2" fillId="2" borderId="51" xfId="45" applyFont="1" applyFill="1" applyBorder="1" applyAlignment="1" applyProtection="1">
      <alignment vertical="center" wrapText="1"/>
      <protection locked="0"/>
    </xf>
    <xf numFmtId="0" fontId="2" fillId="2" borderId="51" xfId="45" applyFont="1" applyFill="1" applyBorder="1" applyAlignment="1" applyProtection="1">
      <alignment vertical="center" wrapText="1"/>
      <protection/>
    </xf>
    <xf numFmtId="0" fontId="2" fillId="2" borderId="58" xfId="45" applyFont="1" applyFill="1" applyBorder="1" applyAlignment="1" applyProtection="1">
      <alignment vertical="center" wrapText="1"/>
      <protection/>
    </xf>
    <xf numFmtId="0" fontId="19" fillId="2" borderId="0" xfId="0" applyFont="1" applyFill="1" applyBorder="1" applyAlignment="1" applyProtection="1">
      <alignment horizontal="left" vertical="center"/>
      <protection locked="0"/>
    </xf>
    <xf numFmtId="0" fontId="19" fillId="2" borderId="25" xfId="0" applyFont="1" applyFill="1" applyBorder="1" applyAlignment="1" applyProtection="1">
      <alignment horizontal="left" vertical="center"/>
      <protection locked="0"/>
    </xf>
    <xf numFmtId="0" fontId="104" fillId="10" borderId="68" xfId="0" applyFont="1" applyFill="1" applyBorder="1" applyAlignment="1" applyProtection="1">
      <alignment horizontal="left" vertical="center" wrapText="1"/>
      <protection/>
    </xf>
    <xf numFmtId="0" fontId="105" fillId="10" borderId="39" xfId="0" applyFont="1" applyFill="1" applyBorder="1" applyAlignment="1">
      <alignment horizontal="left" vertical="center"/>
    </xf>
    <xf numFmtId="0" fontId="105" fillId="10" borderId="69" xfId="0" applyFont="1" applyFill="1" applyBorder="1" applyAlignment="1">
      <alignment horizontal="left" vertical="center"/>
    </xf>
    <xf numFmtId="0" fontId="18" fillId="37" borderId="41" xfId="0" applyFont="1" applyFill="1" applyBorder="1" applyAlignment="1" applyProtection="1">
      <alignment horizontal="left" vertical="center" wrapText="1"/>
      <protection locked="0"/>
    </xf>
    <xf numFmtId="0" fontId="0" fillId="37" borderId="41" xfId="0" applyFill="1" applyBorder="1" applyAlignment="1">
      <alignment vertical="center"/>
    </xf>
    <xf numFmtId="0" fontId="0" fillId="37" borderId="42" xfId="0" applyFill="1" applyBorder="1" applyAlignment="1">
      <alignment vertical="center"/>
    </xf>
    <xf numFmtId="0" fontId="3" fillId="37" borderId="13" xfId="0" applyFont="1" applyFill="1" applyBorder="1" applyAlignment="1" applyProtection="1">
      <alignment vertical="center"/>
      <protection/>
    </xf>
    <xf numFmtId="0" fontId="0" fillId="37" borderId="14" xfId="0" applyFill="1" applyBorder="1" applyAlignment="1">
      <alignment/>
    </xf>
    <xf numFmtId="0" fontId="0" fillId="37" borderId="70" xfId="0" applyFill="1" applyBorder="1" applyAlignment="1">
      <alignment/>
    </xf>
    <xf numFmtId="0" fontId="18" fillId="34" borderId="66"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15" fillId="37" borderId="0" xfId="0" applyFont="1" applyFill="1" applyBorder="1" applyAlignment="1" applyProtection="1">
      <alignment horizontal="left" vertical="center"/>
      <protection locked="0"/>
    </xf>
    <xf numFmtId="0" fontId="19" fillId="37" borderId="39" xfId="0" applyFont="1" applyFill="1" applyBorder="1" applyAlignment="1" applyProtection="1">
      <alignment horizontal="center" vertical="center" wrapText="1"/>
      <protection locked="0"/>
    </xf>
    <xf numFmtId="0" fontId="19" fillId="37" borderId="71" xfId="0" applyFont="1" applyFill="1" applyBorder="1" applyAlignment="1" applyProtection="1">
      <alignment horizontal="center" vertical="center" wrapText="1"/>
      <protection locked="0"/>
    </xf>
    <xf numFmtId="0" fontId="7" fillId="34" borderId="72" xfId="0" applyFont="1" applyFill="1" applyBorder="1" applyAlignment="1" applyProtection="1">
      <alignment horizontal="right" vertical="center" wrapText="1"/>
      <protection/>
    </xf>
    <xf numFmtId="0" fontId="7" fillId="34" borderId="73" xfId="0" applyFont="1" applyFill="1" applyBorder="1" applyAlignment="1" applyProtection="1">
      <alignment horizontal="right" vertical="center" wrapText="1"/>
      <protection/>
    </xf>
    <xf numFmtId="44" fontId="7" fillId="34" borderId="73" xfId="0" applyNumberFormat="1" applyFont="1" applyFill="1" applyBorder="1" applyAlignment="1" applyProtection="1">
      <alignment vertical="center" wrapText="1"/>
      <protection/>
    </xf>
    <xf numFmtId="44" fontId="7" fillId="34" borderId="74" xfId="0" applyNumberFormat="1" applyFont="1" applyFill="1" applyBorder="1" applyAlignment="1" applyProtection="1">
      <alignment vertical="center" wrapText="1"/>
      <protection/>
    </xf>
    <xf numFmtId="44" fontId="15" fillId="37" borderId="75" xfId="0" applyNumberFormat="1" applyFont="1" applyFill="1" applyBorder="1" applyAlignment="1" applyProtection="1">
      <alignment vertical="center" wrapText="1"/>
      <protection locked="0"/>
    </xf>
    <xf numFmtId="44" fontId="15" fillId="37" borderId="76" xfId="0" applyNumberFormat="1" applyFont="1" applyFill="1" applyBorder="1" applyAlignment="1" applyProtection="1">
      <alignment vertical="center" wrapText="1"/>
      <protection locked="0"/>
    </xf>
    <xf numFmtId="0" fontId="3" fillId="34" borderId="77" xfId="0" applyFont="1" applyFill="1" applyBorder="1" applyAlignment="1" applyProtection="1">
      <alignment horizontal="left" vertical="center" wrapText="1"/>
      <protection/>
    </xf>
    <xf numFmtId="0" fontId="0" fillId="34" borderId="51" xfId="0" applyFont="1" applyFill="1" applyBorder="1" applyAlignment="1">
      <alignment horizontal="left" vertical="center" wrapText="1"/>
    </xf>
    <xf numFmtId="0" fontId="0" fillId="34" borderId="58" xfId="0" applyFont="1" applyFill="1" applyBorder="1" applyAlignment="1">
      <alignment horizontal="left" vertical="center" wrapText="1"/>
    </xf>
    <xf numFmtId="0" fontId="36" fillId="34" borderId="78" xfId="0" applyFont="1" applyFill="1" applyBorder="1" applyAlignment="1" applyProtection="1">
      <alignment horizontal="center" vertical="center" wrapText="1"/>
      <protection/>
    </xf>
    <xf numFmtId="0" fontId="38" fillId="34" borderId="51" xfId="0" applyFont="1" applyFill="1" applyBorder="1" applyAlignment="1">
      <alignment vertical="center" wrapText="1"/>
    </xf>
    <xf numFmtId="0" fontId="38" fillId="34" borderId="79" xfId="0" applyFont="1" applyFill="1" applyBorder="1" applyAlignment="1">
      <alignment vertical="center" wrapText="1"/>
    </xf>
    <xf numFmtId="0" fontId="29" fillId="34" borderId="0" xfId="0" applyFont="1" applyFill="1" applyBorder="1" applyAlignment="1">
      <alignment horizontal="left" vertical="top"/>
    </xf>
    <xf numFmtId="0" fontId="29" fillId="34" borderId="53" xfId="0" applyFont="1" applyFill="1" applyBorder="1" applyAlignment="1">
      <alignment horizontal="left" vertical="top"/>
    </xf>
    <xf numFmtId="44" fontId="15" fillId="37" borderId="80" xfId="0" applyNumberFormat="1" applyFont="1" applyFill="1" applyBorder="1" applyAlignment="1" applyProtection="1">
      <alignment vertical="center" wrapText="1"/>
      <protection locked="0"/>
    </xf>
    <xf numFmtId="44" fontId="15" fillId="37" borderId="81" xfId="0" applyNumberFormat="1" applyFont="1" applyFill="1" applyBorder="1" applyAlignment="1" applyProtection="1">
      <alignment vertical="center" wrapText="1"/>
      <protection locked="0"/>
    </xf>
    <xf numFmtId="0" fontId="19" fillId="39" borderId="56" xfId="0" applyFont="1" applyFill="1" applyBorder="1" applyAlignment="1" applyProtection="1">
      <alignment horizontal="left" vertical="center"/>
      <protection locked="0"/>
    </xf>
    <xf numFmtId="0" fontId="19" fillId="39" borderId="57" xfId="0" applyFont="1" applyFill="1" applyBorder="1" applyAlignment="1" applyProtection="1">
      <alignment horizontal="left" vertical="center"/>
      <protection locked="0"/>
    </xf>
    <xf numFmtId="0" fontId="43" fillId="37" borderId="14" xfId="0" applyFont="1" applyFill="1" applyBorder="1" applyAlignment="1" applyProtection="1">
      <alignment vertical="center" wrapText="1"/>
      <protection locked="0"/>
    </xf>
    <xf numFmtId="0" fontId="43" fillId="37" borderId="15" xfId="0" applyFont="1" applyFill="1" applyBorder="1" applyAlignment="1" applyProtection="1">
      <alignment vertical="center" wrapText="1"/>
      <protection locked="0"/>
    </xf>
    <xf numFmtId="0" fontId="44" fillId="37" borderId="14" xfId="0" applyFont="1" applyFill="1" applyBorder="1" applyAlignment="1" applyProtection="1">
      <alignment vertical="center" wrapText="1"/>
      <protection locked="0"/>
    </xf>
    <xf numFmtId="0" fontId="44" fillId="37" borderId="15" xfId="0" applyFont="1" applyFill="1" applyBorder="1" applyAlignment="1" applyProtection="1">
      <alignment vertical="center" wrapText="1"/>
      <protection locked="0"/>
    </xf>
    <xf numFmtId="0" fontId="12" fillId="34" borderId="68" xfId="0" applyFont="1" applyFill="1" applyBorder="1" applyAlignment="1" applyProtection="1">
      <alignment vertical="center"/>
      <protection/>
    </xf>
    <xf numFmtId="0" fontId="0" fillId="34" borderId="39" xfId="0" applyFill="1" applyBorder="1" applyAlignment="1">
      <alignment vertical="center"/>
    </xf>
    <xf numFmtId="0" fontId="15" fillId="37" borderId="39" xfId="0" applyFont="1" applyFill="1" applyBorder="1" applyAlignment="1" applyProtection="1">
      <alignment horizontal="left" vertical="center" wrapText="1"/>
      <protection locked="0"/>
    </xf>
    <xf numFmtId="0" fontId="0" fillId="37" borderId="39" xfId="0" applyFill="1" applyBorder="1" applyAlignment="1">
      <alignment horizontal="left" vertical="center" wrapText="1"/>
    </xf>
    <xf numFmtId="0" fontId="0" fillId="37" borderId="69" xfId="0" applyFill="1" applyBorder="1" applyAlignment="1">
      <alignment horizontal="left" vertical="center" wrapText="1"/>
    </xf>
    <xf numFmtId="0" fontId="7" fillId="2" borderId="26" xfId="0" applyFont="1" applyFill="1" applyBorder="1" applyAlignment="1" applyProtection="1">
      <alignment horizontal="center" vertical="center" wrapText="1"/>
      <protection/>
    </xf>
    <xf numFmtId="0" fontId="7" fillId="2" borderId="0" xfId="0" applyFont="1" applyFill="1" applyBorder="1" applyAlignment="1" applyProtection="1">
      <alignment horizontal="center" vertical="center" wrapText="1"/>
      <protection/>
    </xf>
    <xf numFmtId="0" fontId="7" fillId="2" borderId="25" xfId="0" applyFont="1" applyFill="1" applyBorder="1" applyAlignment="1" applyProtection="1">
      <alignment horizontal="center" vertical="center" wrapText="1"/>
      <protection/>
    </xf>
    <xf numFmtId="0" fontId="9" fillId="33" borderId="82" xfId="0" applyFont="1" applyFill="1" applyBorder="1" applyAlignment="1" applyProtection="1">
      <alignment horizontal="center" vertical="center"/>
      <protection/>
    </xf>
    <xf numFmtId="0" fontId="0" fillId="0" borderId="54" xfId="0" applyBorder="1" applyAlignment="1">
      <alignment horizontal="center" vertical="center"/>
    </xf>
    <xf numFmtId="0" fontId="0" fillId="0" borderId="83" xfId="0" applyBorder="1" applyAlignment="1">
      <alignment horizontal="center" vertical="center"/>
    </xf>
    <xf numFmtId="0" fontId="19" fillId="2" borderId="56" xfId="0" applyFont="1" applyFill="1" applyBorder="1" applyAlignment="1" applyProtection="1">
      <alignment horizontal="left" vertical="center"/>
      <protection locked="0"/>
    </xf>
    <xf numFmtId="0" fontId="19" fillId="2" borderId="57" xfId="0" applyFont="1" applyFill="1" applyBorder="1" applyAlignment="1" applyProtection="1">
      <alignment horizontal="left" vertical="center"/>
      <protection locked="0"/>
    </xf>
    <xf numFmtId="0" fontId="19" fillId="37" borderId="28" xfId="0" applyFont="1" applyFill="1" applyBorder="1" applyAlignment="1" applyProtection="1">
      <alignment horizontal="center" vertical="center" wrapText="1"/>
      <protection locked="0"/>
    </xf>
    <xf numFmtId="0" fontId="19" fillId="37" borderId="29" xfId="0" applyFont="1" applyFill="1" applyBorder="1" applyAlignment="1" applyProtection="1">
      <alignment horizontal="center" vertical="center" wrapText="1"/>
      <protection locked="0"/>
    </xf>
    <xf numFmtId="0" fontId="11" fillId="0" borderId="0" xfId="0" applyFont="1" applyBorder="1" applyAlignment="1" applyProtection="1">
      <alignment horizontal="left" vertical="center" wrapText="1"/>
      <protection/>
    </xf>
    <xf numFmtId="0" fontId="0" fillId="0" borderId="0" xfId="0" applyBorder="1" applyAlignment="1">
      <alignment horizontal="left" vertical="center"/>
    </xf>
    <xf numFmtId="0" fontId="106" fillId="34" borderId="0" xfId="0" applyFont="1" applyFill="1" applyBorder="1" applyAlignment="1" applyProtection="1">
      <alignment horizontal="center" vertical="center" wrapText="1"/>
      <protection/>
    </xf>
    <xf numFmtId="0" fontId="107" fillId="34" borderId="0" xfId="0" applyFont="1" applyFill="1" applyAlignment="1">
      <alignment horizontal="center" vertical="center"/>
    </xf>
    <xf numFmtId="0" fontId="31" fillId="34" borderId="0" xfId="0" applyFont="1" applyFill="1" applyBorder="1" applyAlignment="1" applyProtection="1">
      <alignment horizontal="center" vertical="center" wrapText="1"/>
      <protection/>
    </xf>
    <xf numFmtId="0" fontId="0" fillId="34" borderId="0" xfId="0" applyFill="1" applyAlignment="1">
      <alignment vertical="center"/>
    </xf>
    <xf numFmtId="0" fontId="20" fillId="34" borderId="23" xfId="0" applyFont="1" applyFill="1" applyBorder="1" applyAlignment="1" applyProtection="1">
      <alignment vertical="center" wrapText="1"/>
      <protection/>
    </xf>
    <xf numFmtId="0" fontId="24" fillId="34" borderId="59" xfId="0" applyFont="1" applyFill="1" applyBorder="1" applyAlignment="1">
      <alignmen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476250</xdr:colOff>
      <xdr:row>0</xdr:row>
      <xdr:rowOff>114300</xdr:rowOff>
    </xdr:from>
    <xdr:to>
      <xdr:col>8</xdr:col>
      <xdr:colOff>990600</xdr:colOff>
      <xdr:row>2</xdr:row>
      <xdr:rowOff>19050</xdr:rowOff>
    </xdr:to>
    <xdr:pic>
      <xdr:nvPicPr>
        <xdr:cNvPr id="1" name="Picture 3" descr="logoens ensisère"/>
        <xdr:cNvPicPr preferRelativeResize="1">
          <a:picLocks noChangeAspect="1"/>
        </xdr:cNvPicPr>
      </xdr:nvPicPr>
      <xdr:blipFill>
        <a:blip r:embed="rId1"/>
        <a:stretch>
          <a:fillRect/>
        </a:stretch>
      </xdr:blipFill>
      <xdr:spPr>
        <a:xfrm>
          <a:off x="7743825" y="114300"/>
          <a:ext cx="514350" cy="504825"/>
        </a:xfrm>
        <a:prstGeom prst="rect">
          <a:avLst/>
        </a:prstGeom>
        <a:noFill/>
        <a:ln w="9525" cmpd="sng">
          <a:noFill/>
        </a:ln>
      </xdr:spPr>
    </xdr:pic>
    <xdr:clientData/>
  </xdr:twoCellAnchor>
  <xdr:twoCellAnchor editAs="oneCell">
    <xdr:from>
      <xdr:col>1</xdr:col>
      <xdr:colOff>28575</xdr:colOff>
      <xdr:row>0</xdr:row>
      <xdr:rowOff>133350</xdr:rowOff>
    </xdr:from>
    <xdr:to>
      <xdr:col>1</xdr:col>
      <xdr:colOff>952500</xdr:colOff>
      <xdr:row>2</xdr:row>
      <xdr:rowOff>57150</xdr:rowOff>
    </xdr:to>
    <xdr:pic>
      <xdr:nvPicPr>
        <xdr:cNvPr id="2" name="Image 9"/>
        <xdr:cNvPicPr preferRelativeResize="1">
          <a:picLocks noChangeAspect="1"/>
        </xdr:cNvPicPr>
      </xdr:nvPicPr>
      <xdr:blipFill>
        <a:blip r:embed="rId2"/>
        <a:stretch>
          <a:fillRect/>
        </a:stretch>
      </xdr:blipFill>
      <xdr:spPr>
        <a:xfrm>
          <a:off x="333375" y="133350"/>
          <a:ext cx="923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sere.fr/sites/default/files/en_chemin_sur_les_ens/catalogue_sites.pdf" TargetMode="External" /><Relationship Id="rId2" Type="http://schemas.openxmlformats.org/officeDocument/2006/relationships/hyperlink" Target="https://www.isere.fr/sites/default/files/en_chemin_sur_les_ens/catalogue_animateurs.pdf" TargetMode="External" /><Relationship Id="rId3" Type="http://schemas.openxmlformats.org/officeDocument/2006/relationships/hyperlink" Target="https://www.isere.fr/sites/default/files/en_chemin_sur_les_ens/catalogue_sites.pdf" TargetMode="External" /><Relationship Id="rId4" Type="http://schemas.openxmlformats.org/officeDocument/2006/relationships/hyperlink" Target="https://www.isere.fr/sites/default/files/en_chemin_sur_les_ens/catalogue_animateurs.pdf" TargetMode="External" /><Relationship Id="rId5" Type="http://schemas.openxmlformats.org/officeDocument/2006/relationships/hyperlink" Target="https://www.isere.fr/sites/default/files/en_chemin_sur_les_ens/catalogue_sites.pdf" TargetMode="External" /><Relationship Id="rId6" Type="http://schemas.openxmlformats.org/officeDocument/2006/relationships/hyperlink" Target="https://www.isere.fr/sites/default/files/en_chemin_sur_les_ens/catalogue_animateurs.pdf" TargetMode="External" /><Relationship Id="rId7" Type="http://schemas.openxmlformats.org/officeDocument/2006/relationships/comments" Target="../comments1.xml"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
    <pageSetUpPr fitToPage="1"/>
  </sheetPr>
  <dimension ref="A1:S1013"/>
  <sheetViews>
    <sheetView showGridLines="0" tabSelected="1" zoomScale="85" zoomScaleNormal="85" zoomScaleSheetLayoutView="55" zoomScalePageLayoutView="0" workbookViewId="0" topLeftCell="A1">
      <selection activeCell="B4" sqref="B4:I4"/>
    </sheetView>
  </sheetViews>
  <sheetFormatPr defaultColWidth="11.421875" defaultRowHeight="12.75"/>
  <cols>
    <col min="1" max="1" width="4.57421875" style="1" customWidth="1"/>
    <col min="2" max="2" width="26.57421875" style="1" customWidth="1"/>
    <col min="3" max="3" width="14.140625" style="1" customWidth="1"/>
    <col min="4" max="4" width="17.140625" style="1" customWidth="1"/>
    <col min="5" max="5" width="2.140625" style="1" customWidth="1"/>
    <col min="6" max="6" width="17.140625" style="1" customWidth="1"/>
    <col min="7" max="7" width="15.140625" style="1" customWidth="1"/>
    <col min="8" max="8" width="12.140625" style="1" customWidth="1"/>
    <col min="9" max="9" width="14.8515625" style="1" customWidth="1"/>
    <col min="10" max="10" width="31.57421875" style="1" hidden="1" customWidth="1"/>
    <col min="11" max="11" width="6.57421875" style="3" customWidth="1"/>
    <col min="12" max="12" width="21.421875" style="1" customWidth="1"/>
    <col min="13" max="13" width="28.140625" style="1" customWidth="1"/>
    <col min="14" max="14" width="14.8515625" style="1" customWidth="1"/>
    <col min="15" max="15" width="16.140625" style="1" customWidth="1"/>
    <col min="16" max="16" width="27.8515625" style="1" customWidth="1"/>
    <col min="17" max="17" width="28.140625" style="1" customWidth="1"/>
    <col min="18" max="18" width="15.00390625" style="1" customWidth="1"/>
    <col min="19" max="16384" width="11.421875" style="1" customWidth="1"/>
  </cols>
  <sheetData>
    <row r="1" spans="2:9" ht="12.75">
      <c r="B1" s="68"/>
      <c r="C1" s="68"/>
      <c r="D1" s="68"/>
      <c r="E1" s="68"/>
      <c r="F1" s="68"/>
      <c r="G1" s="68"/>
      <c r="H1" s="68"/>
      <c r="I1" s="68"/>
    </row>
    <row r="2" spans="1:14" ht="34.5" customHeight="1">
      <c r="A2" s="186" t="s">
        <v>1028</v>
      </c>
      <c r="B2" s="68"/>
      <c r="C2" s="251" t="s">
        <v>386</v>
      </c>
      <c r="D2" s="251"/>
      <c r="E2" s="251"/>
      <c r="F2" s="251"/>
      <c r="G2" s="251"/>
      <c r="H2" s="195"/>
      <c r="I2" s="195"/>
      <c r="J2" s="17"/>
      <c r="K2" s="32"/>
      <c r="L2" s="17"/>
      <c r="M2" s="17"/>
      <c r="N2" s="17"/>
    </row>
    <row r="3" spans="2:14" ht="40.5" customHeight="1">
      <c r="B3" s="377" t="s">
        <v>385</v>
      </c>
      <c r="C3" s="378"/>
      <c r="D3" s="378"/>
      <c r="E3" s="378"/>
      <c r="F3" s="378"/>
      <c r="G3" s="378"/>
      <c r="H3" s="378"/>
      <c r="I3" s="378"/>
      <c r="J3" s="17"/>
      <c r="K3" s="32"/>
      <c r="L3" s="17"/>
      <c r="M3" s="17"/>
      <c r="N3" s="17"/>
    </row>
    <row r="4" spans="2:14" ht="47.25" customHeight="1">
      <c r="B4" s="379" t="s">
        <v>387</v>
      </c>
      <c r="C4" s="380"/>
      <c r="D4" s="380"/>
      <c r="E4" s="380"/>
      <c r="F4" s="380"/>
      <c r="G4" s="380"/>
      <c r="H4" s="380"/>
      <c r="I4" s="380"/>
      <c r="J4" s="20"/>
      <c r="K4" s="33"/>
      <c r="L4" s="20"/>
      <c r="M4" s="20"/>
      <c r="N4" s="20"/>
    </row>
    <row r="5" spans="2:9" ht="3" customHeight="1" thickBot="1">
      <c r="B5" s="68"/>
      <c r="C5" s="68"/>
      <c r="D5" s="68"/>
      <c r="E5" s="68"/>
      <c r="F5" s="68"/>
      <c r="G5" s="68"/>
      <c r="H5" s="195"/>
      <c r="I5" s="195"/>
    </row>
    <row r="6" spans="2:14" ht="15" thickBot="1">
      <c r="B6" s="68"/>
      <c r="C6" s="68"/>
      <c r="D6" s="212" t="s">
        <v>184</v>
      </c>
      <c r="E6" s="213"/>
      <c r="F6" s="214"/>
      <c r="G6" s="69"/>
      <c r="H6" s="195"/>
      <c r="I6" s="195"/>
      <c r="J6" s="20"/>
      <c r="K6" s="33"/>
      <c r="L6" s="20"/>
      <c r="M6" s="20"/>
      <c r="N6" s="20"/>
    </row>
    <row r="7" spans="2:15" ht="9" customHeight="1">
      <c r="B7" s="68"/>
      <c r="C7" s="68"/>
      <c r="D7" s="68"/>
      <c r="E7" s="68"/>
      <c r="F7" s="68"/>
      <c r="G7" s="68"/>
      <c r="H7" s="68"/>
      <c r="I7" s="68"/>
      <c r="J7" s="3"/>
      <c r="L7" s="3"/>
      <c r="M7" s="3"/>
      <c r="N7" s="3"/>
      <c r="O7" s="3"/>
    </row>
    <row r="8" spans="2:18" ht="61.5" customHeight="1">
      <c r="B8" s="258" t="s">
        <v>895</v>
      </c>
      <c r="C8" s="258"/>
      <c r="D8" s="258"/>
      <c r="E8" s="258"/>
      <c r="F8" s="258"/>
      <c r="G8" s="258"/>
      <c r="H8" s="258"/>
      <c r="I8" s="258"/>
      <c r="J8" s="5"/>
      <c r="K8" s="5"/>
      <c r="L8" s="5"/>
      <c r="M8" s="5"/>
      <c r="N8" s="5"/>
      <c r="O8" s="3"/>
      <c r="R8" s="4"/>
    </row>
    <row r="9" spans="2:18" s="3" customFormat="1" ht="7.5" customHeight="1" thickBot="1">
      <c r="B9" s="70"/>
      <c r="C9" s="71"/>
      <c r="D9" s="71"/>
      <c r="E9" s="71"/>
      <c r="F9" s="71"/>
      <c r="G9" s="71"/>
      <c r="H9" s="71"/>
      <c r="I9" s="71"/>
      <c r="J9" s="5"/>
      <c r="K9" s="5"/>
      <c r="L9" s="5"/>
      <c r="M9" s="5"/>
      <c r="N9" s="5"/>
      <c r="R9" s="6"/>
    </row>
    <row r="10" spans="2:15" ht="18.75" customHeight="1" thickTop="1">
      <c r="B10" s="81" t="s">
        <v>167</v>
      </c>
      <c r="C10" s="82"/>
      <c r="D10" s="82"/>
      <c r="E10" s="82"/>
      <c r="F10" s="82"/>
      <c r="G10" s="82"/>
      <c r="H10" s="82"/>
      <c r="I10" s="83"/>
      <c r="J10" s="3"/>
      <c r="L10" s="3"/>
      <c r="M10" s="3"/>
      <c r="N10" s="3"/>
      <c r="O10" s="3"/>
    </row>
    <row r="11" spans="2:15" ht="26.25" customHeight="1">
      <c r="B11" s="84" t="s">
        <v>2</v>
      </c>
      <c r="C11" s="193" t="s">
        <v>905</v>
      </c>
      <c r="D11" s="193"/>
      <c r="E11" s="193"/>
      <c r="F11" s="193"/>
      <c r="G11" s="193"/>
      <c r="H11" s="193"/>
      <c r="I11" s="194"/>
      <c r="J11" s="21"/>
      <c r="K11" s="21"/>
      <c r="L11" s="21"/>
      <c r="M11" s="21"/>
      <c r="N11" s="21"/>
      <c r="O11" s="3"/>
    </row>
    <row r="12" spans="2:15" ht="15.75" customHeight="1">
      <c r="B12" s="84" t="s">
        <v>163</v>
      </c>
      <c r="C12" s="193" t="s">
        <v>408</v>
      </c>
      <c r="D12" s="193"/>
      <c r="E12" s="193"/>
      <c r="F12" s="193"/>
      <c r="G12" s="193"/>
      <c r="H12" s="193"/>
      <c r="I12" s="194"/>
      <c r="J12" s="21"/>
      <c r="K12" s="21"/>
      <c r="L12" s="21"/>
      <c r="M12" s="21"/>
      <c r="N12" s="21"/>
      <c r="O12" s="3"/>
    </row>
    <row r="13" spans="2:15" ht="26.25" customHeight="1">
      <c r="B13" s="84" t="s">
        <v>120</v>
      </c>
      <c r="C13" s="193" t="s">
        <v>408</v>
      </c>
      <c r="D13" s="193"/>
      <c r="E13" s="193"/>
      <c r="F13" s="193"/>
      <c r="G13" s="193"/>
      <c r="H13" s="193"/>
      <c r="I13" s="194"/>
      <c r="J13" s="21"/>
      <c r="K13" s="21"/>
      <c r="L13" s="21"/>
      <c r="M13" s="21"/>
      <c r="N13" s="21"/>
      <c r="O13" s="3"/>
    </row>
    <row r="14" spans="2:15" ht="15.75" customHeight="1">
      <c r="B14" s="84" t="s">
        <v>908</v>
      </c>
      <c r="C14" s="184" t="str">
        <f>LOOKUP(C13,B493:C1013,C493:C1013)</f>
        <v>38850</v>
      </c>
      <c r="D14" s="184"/>
      <c r="E14" s="184"/>
      <c r="F14" s="184"/>
      <c r="G14" s="184"/>
      <c r="H14" s="184"/>
      <c r="I14" s="185"/>
      <c r="J14" s="21"/>
      <c r="K14" s="21"/>
      <c r="L14" s="21"/>
      <c r="M14" s="21"/>
      <c r="N14" s="21"/>
      <c r="O14" s="3"/>
    </row>
    <row r="15" spans="2:15" ht="12.75">
      <c r="B15" s="85" t="s">
        <v>909</v>
      </c>
      <c r="C15" s="261"/>
      <c r="D15" s="261"/>
      <c r="E15" s="261"/>
      <c r="F15" s="261"/>
      <c r="G15" s="261"/>
      <c r="H15" s="261"/>
      <c r="I15" s="262"/>
      <c r="J15" s="21"/>
      <c r="K15" s="21"/>
      <c r="L15" s="21"/>
      <c r="M15" s="21"/>
      <c r="N15" s="21"/>
      <c r="O15" s="3"/>
    </row>
    <row r="16" spans="2:15" ht="31.5" customHeight="1" thickBot="1">
      <c r="B16" s="86" t="s">
        <v>164</v>
      </c>
      <c r="C16" s="255"/>
      <c r="D16" s="255"/>
      <c r="E16" s="257"/>
      <c r="F16" s="87" t="s">
        <v>896</v>
      </c>
      <c r="G16" s="255"/>
      <c r="H16" s="255"/>
      <c r="I16" s="256"/>
      <c r="J16" s="21"/>
      <c r="K16" s="21"/>
      <c r="L16" s="21"/>
      <c r="M16" s="21"/>
      <c r="N16" s="21"/>
      <c r="O16" s="3"/>
    </row>
    <row r="17" spans="2:15" ht="16.5" customHeight="1" thickTop="1">
      <c r="B17" s="81" t="s">
        <v>165</v>
      </c>
      <c r="C17" s="82"/>
      <c r="D17" s="82"/>
      <c r="E17" s="82"/>
      <c r="F17" s="82"/>
      <c r="G17" s="82"/>
      <c r="H17" s="82"/>
      <c r="I17" s="83"/>
      <c r="J17" s="3"/>
      <c r="L17" s="3"/>
      <c r="M17" s="3"/>
      <c r="N17" s="3"/>
      <c r="O17" s="3"/>
    </row>
    <row r="18" spans="2:15" ht="36" customHeight="1">
      <c r="B18" s="84" t="s">
        <v>0</v>
      </c>
      <c r="C18" s="76"/>
      <c r="D18" s="76"/>
      <c r="E18" s="76"/>
      <c r="F18" s="259" t="s">
        <v>374</v>
      </c>
      <c r="G18" s="259"/>
      <c r="H18" s="259"/>
      <c r="I18" s="260"/>
      <c r="J18" s="22"/>
      <c r="K18" s="22"/>
      <c r="L18" s="22"/>
      <c r="M18" s="22"/>
      <c r="N18" s="22"/>
      <c r="O18" s="3"/>
    </row>
    <row r="19" spans="2:15" ht="13.5" customHeight="1">
      <c r="B19" s="85" t="s">
        <v>405</v>
      </c>
      <c r="C19" s="76"/>
      <c r="D19" s="76"/>
      <c r="E19" s="76"/>
      <c r="F19" s="190" t="s">
        <v>408</v>
      </c>
      <c r="G19" s="191"/>
      <c r="H19" s="191"/>
      <c r="I19" s="192"/>
      <c r="J19" s="22"/>
      <c r="K19" s="22"/>
      <c r="L19" s="22"/>
      <c r="M19" s="22"/>
      <c r="N19" s="22"/>
      <c r="O19" s="3"/>
    </row>
    <row r="20" spans="2:15" ht="13.5" customHeight="1">
      <c r="B20" s="85" t="s">
        <v>404</v>
      </c>
      <c r="C20" s="76"/>
      <c r="D20" s="77"/>
      <c r="E20" s="77"/>
      <c r="F20" s="78"/>
      <c r="G20" s="72"/>
      <c r="H20" s="72"/>
      <c r="I20" s="88"/>
      <c r="J20" s="22"/>
      <c r="K20" s="22"/>
      <c r="L20" s="22"/>
      <c r="M20" s="22"/>
      <c r="N20" s="22"/>
      <c r="O20" s="3"/>
    </row>
    <row r="21" spans="2:15" ht="16.5" customHeight="1" thickBot="1">
      <c r="B21" s="172" t="s">
        <v>1</v>
      </c>
      <c r="C21" s="173"/>
      <c r="D21" s="174" t="s">
        <v>159</v>
      </c>
      <c r="E21" s="171"/>
      <c r="F21" s="266"/>
      <c r="G21" s="266"/>
      <c r="H21" s="266"/>
      <c r="I21" s="267"/>
      <c r="J21" s="18"/>
      <c r="K21" s="18"/>
      <c r="L21" s="18"/>
      <c r="M21" s="18"/>
      <c r="N21" s="18"/>
      <c r="O21" s="3"/>
    </row>
    <row r="22" spans="2:15" ht="16.5" customHeight="1" thickBot="1">
      <c r="B22" s="175" t="s">
        <v>161</v>
      </c>
      <c r="C22" s="176"/>
      <c r="D22" s="177" t="s">
        <v>160</v>
      </c>
      <c r="E22" s="178"/>
      <c r="F22" s="180"/>
      <c r="G22" s="177" t="s">
        <v>166</v>
      </c>
      <c r="H22" s="182"/>
      <c r="I22" s="89"/>
      <c r="J22" s="18"/>
      <c r="K22" s="18"/>
      <c r="L22" s="18"/>
      <c r="M22" s="18"/>
      <c r="N22" s="18"/>
      <c r="O22" s="3"/>
    </row>
    <row r="23" spans="2:15" ht="16.5" customHeight="1" thickBot="1">
      <c r="B23" s="175" t="s">
        <v>161</v>
      </c>
      <c r="C23" s="176"/>
      <c r="D23" s="177" t="s">
        <v>160</v>
      </c>
      <c r="E23" s="178"/>
      <c r="F23" s="180"/>
      <c r="G23" s="177" t="s">
        <v>166</v>
      </c>
      <c r="H23" s="182"/>
      <c r="I23" s="89"/>
      <c r="J23" s="18"/>
      <c r="K23" s="18"/>
      <c r="L23" s="18"/>
      <c r="M23" s="18"/>
      <c r="N23" s="18"/>
      <c r="O23" s="3"/>
    </row>
    <row r="24" spans="2:15" ht="16.5" customHeight="1" thickBot="1">
      <c r="B24" s="175" t="s">
        <v>161</v>
      </c>
      <c r="C24" s="176"/>
      <c r="D24" s="177" t="s">
        <v>160</v>
      </c>
      <c r="E24" s="178"/>
      <c r="F24" s="180"/>
      <c r="G24" s="177" t="s">
        <v>166</v>
      </c>
      <c r="H24" s="182"/>
      <c r="I24" s="89"/>
      <c r="J24" s="18"/>
      <c r="K24" s="18"/>
      <c r="L24" s="18"/>
      <c r="M24" s="18"/>
      <c r="N24" s="18"/>
      <c r="O24" s="3"/>
    </row>
    <row r="25" spans="2:15" ht="16.5" customHeight="1" thickBot="1">
      <c r="B25" s="175" t="s">
        <v>161</v>
      </c>
      <c r="C25" s="176"/>
      <c r="D25" s="177" t="s">
        <v>160</v>
      </c>
      <c r="E25" s="178"/>
      <c r="F25" s="180"/>
      <c r="G25" s="177" t="s">
        <v>166</v>
      </c>
      <c r="H25" s="182"/>
      <c r="I25" s="89"/>
      <c r="J25" s="18"/>
      <c r="K25" s="18"/>
      <c r="L25" s="18"/>
      <c r="M25" s="18"/>
      <c r="N25" s="18"/>
      <c r="O25" s="3"/>
    </row>
    <row r="26" spans="2:15" ht="12" customHeight="1">
      <c r="B26" s="90"/>
      <c r="C26" s="73">
        <f>CONCATENATE(C22,C23,C24,C25)</f>
      </c>
      <c r="D26" s="74" t="s">
        <v>899</v>
      </c>
      <c r="E26" s="75"/>
      <c r="F26" s="181">
        <f>SUM(F22:F25)</f>
        <v>0</v>
      </c>
      <c r="G26" s="74" t="s">
        <v>899</v>
      </c>
      <c r="H26" s="181">
        <f>SUM(H22:H25)</f>
        <v>0</v>
      </c>
      <c r="I26" s="89"/>
      <c r="J26" s="18"/>
      <c r="K26" s="18"/>
      <c r="L26" s="18"/>
      <c r="M26" s="18"/>
      <c r="N26" s="18"/>
      <c r="O26" s="3"/>
    </row>
    <row r="27" spans="2:15" ht="28.5" customHeight="1" thickBot="1">
      <c r="B27" s="381" t="s">
        <v>391</v>
      </c>
      <c r="C27" s="382"/>
      <c r="D27" s="382"/>
      <c r="E27" s="382"/>
      <c r="F27" s="382"/>
      <c r="G27" s="91" t="s">
        <v>87</v>
      </c>
      <c r="H27" s="92"/>
      <c r="I27" s="93"/>
      <c r="J27" s="18"/>
      <c r="K27" s="18"/>
      <c r="L27" s="18"/>
      <c r="M27" s="18"/>
      <c r="N27" s="18"/>
      <c r="O27" s="3"/>
    </row>
    <row r="28" spans="2:15" ht="16.5" customHeight="1" thickTop="1">
      <c r="B28" s="81" t="s">
        <v>122</v>
      </c>
      <c r="C28" s="82"/>
      <c r="D28" s="82"/>
      <c r="E28" s="82"/>
      <c r="F28" s="82"/>
      <c r="G28" s="82"/>
      <c r="H28" s="82"/>
      <c r="I28" s="83"/>
      <c r="J28" s="3"/>
      <c r="L28" s="3"/>
      <c r="M28" s="3"/>
      <c r="N28" s="3"/>
      <c r="O28" s="3"/>
    </row>
    <row r="29" spans="2:15" ht="32.25" customHeight="1">
      <c r="B29" s="94" t="s">
        <v>156</v>
      </c>
      <c r="C29" s="232"/>
      <c r="D29" s="232"/>
      <c r="E29" s="232"/>
      <c r="F29" s="232"/>
      <c r="G29" s="232"/>
      <c r="H29" s="232"/>
      <c r="I29" s="233"/>
      <c r="J29" s="3"/>
      <c r="L29" s="3"/>
      <c r="M29" s="3"/>
      <c r="N29" s="3"/>
      <c r="O29" s="3"/>
    </row>
    <row r="30" spans="2:15" ht="16.5" customHeight="1">
      <c r="B30" s="95" t="s">
        <v>410</v>
      </c>
      <c r="C30" s="232" t="s">
        <v>408</v>
      </c>
      <c r="D30" s="232"/>
      <c r="E30" s="232"/>
      <c r="F30" s="232"/>
      <c r="G30" s="232"/>
      <c r="H30" s="232"/>
      <c r="I30" s="233"/>
      <c r="J30" s="3"/>
      <c r="L30" s="3"/>
      <c r="M30" s="3"/>
      <c r="N30" s="3"/>
      <c r="O30" s="3"/>
    </row>
    <row r="31" spans="2:15" ht="16.5" customHeight="1">
      <c r="B31" s="229" t="s">
        <v>392</v>
      </c>
      <c r="C31" s="230"/>
      <c r="D31" s="230"/>
      <c r="E31" s="230"/>
      <c r="F31" s="230"/>
      <c r="G31" s="230"/>
      <c r="H31" s="230"/>
      <c r="I31" s="231"/>
      <c r="J31" s="5"/>
      <c r="K31" s="5"/>
      <c r="L31" s="5"/>
      <c r="M31" s="5"/>
      <c r="N31" s="5"/>
      <c r="O31" s="3"/>
    </row>
    <row r="32" spans="2:15" ht="123" customHeight="1">
      <c r="B32" s="196"/>
      <c r="C32" s="197"/>
      <c r="D32" s="197"/>
      <c r="E32" s="197"/>
      <c r="F32" s="197"/>
      <c r="G32" s="197"/>
      <c r="H32" s="197"/>
      <c r="I32" s="198"/>
      <c r="J32" s="23"/>
      <c r="K32" s="23"/>
      <c r="L32" s="23"/>
      <c r="M32" s="23"/>
      <c r="N32" s="23"/>
      <c r="O32" s="3"/>
    </row>
    <row r="33" spans="2:15" ht="25.5" customHeight="1">
      <c r="B33" s="229" t="s">
        <v>393</v>
      </c>
      <c r="C33" s="230"/>
      <c r="D33" s="230"/>
      <c r="E33" s="230"/>
      <c r="F33" s="230"/>
      <c r="G33" s="230"/>
      <c r="H33" s="230"/>
      <c r="I33" s="231"/>
      <c r="J33" s="5"/>
      <c r="K33" s="5"/>
      <c r="L33" s="5"/>
      <c r="M33" s="5"/>
      <c r="N33" s="5"/>
      <c r="O33" s="3"/>
    </row>
    <row r="34" spans="2:15" ht="85.5" customHeight="1">
      <c r="B34" s="196"/>
      <c r="C34" s="197"/>
      <c r="D34" s="197"/>
      <c r="E34" s="197"/>
      <c r="F34" s="197"/>
      <c r="G34" s="197"/>
      <c r="H34" s="197"/>
      <c r="I34" s="198"/>
      <c r="J34" s="23"/>
      <c r="K34" s="23"/>
      <c r="L34" s="23"/>
      <c r="M34" s="23"/>
      <c r="N34" s="23"/>
      <c r="O34" s="3"/>
    </row>
    <row r="35" spans="2:15" ht="16.5" customHeight="1">
      <c r="B35" s="96" t="s">
        <v>394</v>
      </c>
      <c r="C35" s="80"/>
      <c r="D35" s="80"/>
      <c r="E35" s="80"/>
      <c r="F35" s="80"/>
      <c r="G35" s="80"/>
      <c r="H35" s="80"/>
      <c r="I35" s="97"/>
      <c r="J35" s="5"/>
      <c r="K35" s="5"/>
      <c r="L35" s="5"/>
      <c r="M35" s="5"/>
      <c r="N35" s="5"/>
      <c r="O35" s="3"/>
    </row>
    <row r="36" spans="2:15" ht="68.25" customHeight="1">
      <c r="B36" s="196"/>
      <c r="C36" s="197"/>
      <c r="D36" s="197"/>
      <c r="E36" s="197"/>
      <c r="F36" s="197"/>
      <c r="G36" s="197"/>
      <c r="H36" s="197"/>
      <c r="I36" s="198"/>
      <c r="J36" s="23"/>
      <c r="K36" s="23"/>
      <c r="L36" s="23"/>
      <c r="M36" s="23"/>
      <c r="N36" s="23"/>
      <c r="O36" s="3"/>
    </row>
    <row r="37" spans="2:15" ht="16.5" customHeight="1">
      <c r="B37" s="96" t="s">
        <v>395</v>
      </c>
      <c r="C37" s="80"/>
      <c r="D37" s="80"/>
      <c r="E37" s="80"/>
      <c r="F37" s="80"/>
      <c r="G37" s="80"/>
      <c r="H37" s="80"/>
      <c r="I37" s="97"/>
      <c r="J37" s="5"/>
      <c r="K37" s="5"/>
      <c r="L37" s="5"/>
      <c r="M37" s="5"/>
      <c r="N37" s="5"/>
      <c r="O37" s="3"/>
    </row>
    <row r="38" spans="2:15" ht="68.25" customHeight="1">
      <c r="B38" s="202"/>
      <c r="C38" s="203"/>
      <c r="D38" s="203"/>
      <c r="E38" s="203"/>
      <c r="F38" s="203"/>
      <c r="G38" s="203"/>
      <c r="H38" s="203"/>
      <c r="I38" s="204"/>
      <c r="J38" s="23"/>
      <c r="K38" s="23"/>
      <c r="L38" s="23"/>
      <c r="M38" s="23"/>
      <c r="N38" s="23"/>
      <c r="O38" s="3"/>
    </row>
    <row r="39" spans="2:15" ht="16.5" customHeight="1">
      <c r="B39" s="96" t="s">
        <v>162</v>
      </c>
      <c r="C39" s="80"/>
      <c r="D39" s="80"/>
      <c r="E39" s="80"/>
      <c r="F39" s="80"/>
      <c r="G39" s="80"/>
      <c r="H39" s="80"/>
      <c r="I39" s="97"/>
      <c r="J39" s="5"/>
      <c r="K39" s="5"/>
      <c r="L39" s="5"/>
      <c r="M39" s="5"/>
      <c r="N39" s="5"/>
      <c r="O39" s="3"/>
    </row>
    <row r="40" spans="2:15" ht="75" customHeight="1">
      <c r="B40" s="263"/>
      <c r="C40" s="264"/>
      <c r="D40" s="264"/>
      <c r="E40" s="264"/>
      <c r="F40" s="264"/>
      <c r="G40" s="264"/>
      <c r="H40" s="264"/>
      <c r="I40" s="265"/>
      <c r="J40" s="23"/>
      <c r="K40" s="23"/>
      <c r="L40" s="23"/>
      <c r="M40" s="23"/>
      <c r="N40" s="23"/>
      <c r="O40" s="3"/>
    </row>
    <row r="41" spans="2:19" ht="29.25" customHeight="1">
      <c r="B41" s="229" t="s">
        <v>396</v>
      </c>
      <c r="C41" s="230"/>
      <c r="D41" s="230"/>
      <c r="E41" s="230"/>
      <c r="F41" s="230"/>
      <c r="G41" s="230"/>
      <c r="H41" s="230"/>
      <c r="I41" s="231"/>
      <c r="J41" s="5"/>
      <c r="K41" s="5"/>
      <c r="L41" s="5"/>
      <c r="M41" s="5"/>
      <c r="N41" s="5"/>
      <c r="S41"/>
    </row>
    <row r="42" spans="2:15" ht="75" customHeight="1">
      <c r="B42" s="205"/>
      <c r="C42" s="206"/>
      <c r="D42" s="206"/>
      <c r="E42" s="206"/>
      <c r="F42" s="206"/>
      <c r="G42" s="206"/>
      <c r="H42" s="206"/>
      <c r="I42" s="207"/>
      <c r="J42" s="23"/>
      <c r="K42" s="23"/>
      <c r="L42" s="23"/>
      <c r="M42" s="23"/>
      <c r="N42" s="23"/>
      <c r="O42" s="3"/>
    </row>
    <row r="43" spans="2:19" ht="33" customHeight="1">
      <c r="B43" s="229" t="s">
        <v>900</v>
      </c>
      <c r="C43" s="230"/>
      <c r="D43" s="230"/>
      <c r="E43" s="230"/>
      <c r="F43" s="230"/>
      <c r="G43" s="230"/>
      <c r="H43" s="230"/>
      <c r="I43" s="231"/>
      <c r="J43" s="5"/>
      <c r="K43" s="5"/>
      <c r="L43" s="5"/>
      <c r="M43" s="5"/>
      <c r="N43" s="5"/>
      <c r="S43"/>
    </row>
    <row r="44" spans="2:15" ht="80.25" customHeight="1" thickBot="1">
      <c r="B44" s="252"/>
      <c r="C44" s="253"/>
      <c r="D44" s="253"/>
      <c r="E44" s="253"/>
      <c r="F44" s="253"/>
      <c r="G44" s="253"/>
      <c r="H44" s="253"/>
      <c r="I44" s="254"/>
      <c r="J44" s="24"/>
      <c r="K44" s="24"/>
      <c r="L44" s="24"/>
      <c r="M44" s="24"/>
      <c r="N44" s="24"/>
      <c r="O44" s="3"/>
    </row>
    <row r="45" spans="2:15" ht="24" customHeight="1" thickTop="1">
      <c r="B45" s="276" t="s">
        <v>114</v>
      </c>
      <c r="C45" s="277"/>
      <c r="D45" s="277"/>
      <c r="E45" s="277"/>
      <c r="F45" s="277"/>
      <c r="G45" s="277"/>
      <c r="H45" s="277"/>
      <c r="I45" s="278"/>
      <c r="J45" s="3"/>
      <c r="L45" s="3"/>
      <c r="M45" s="3"/>
      <c r="N45" s="3"/>
      <c r="O45" s="3"/>
    </row>
    <row r="46" spans="2:15" ht="37.5" customHeight="1" thickBot="1">
      <c r="B46" s="245" t="s">
        <v>377</v>
      </c>
      <c r="C46" s="246"/>
      <c r="D46" s="246"/>
      <c r="E46" s="246"/>
      <c r="F46" s="246"/>
      <c r="G46" s="246"/>
      <c r="H46" s="246"/>
      <c r="I46" s="247"/>
      <c r="J46" s="25"/>
      <c r="K46" s="25"/>
      <c r="L46" s="25"/>
      <c r="M46" s="25"/>
      <c r="N46" s="25"/>
      <c r="O46" s="3"/>
    </row>
    <row r="47" spans="2:15" ht="16.5" customHeight="1">
      <c r="B47" s="114" t="s">
        <v>88</v>
      </c>
      <c r="C47" s="242"/>
      <c r="D47" s="243"/>
      <c r="E47" s="243"/>
      <c r="F47" s="243"/>
      <c r="G47" s="243"/>
      <c r="H47" s="243"/>
      <c r="I47" s="244"/>
      <c r="J47" s="22"/>
      <c r="K47" s="22"/>
      <c r="L47" s="22"/>
      <c r="M47" s="22"/>
      <c r="N47" s="22"/>
      <c r="O47" s="3"/>
    </row>
    <row r="48" spans="2:15" ht="22.5" customHeight="1">
      <c r="B48" s="115" t="s">
        <v>3</v>
      </c>
      <c r="C48" s="268" t="s">
        <v>186</v>
      </c>
      <c r="D48" s="268"/>
      <c r="E48" s="268"/>
      <c r="F48" s="269"/>
      <c r="G48" s="240" t="s">
        <v>86</v>
      </c>
      <c r="H48" s="241"/>
      <c r="I48" s="144" t="s">
        <v>87</v>
      </c>
      <c r="J48" s="27"/>
      <c r="K48" s="27"/>
      <c r="L48" s="27"/>
      <c r="M48" s="27"/>
      <c r="N48" s="27"/>
      <c r="O48" s="3"/>
    </row>
    <row r="49" spans="2:15" ht="11.25" customHeight="1">
      <c r="B49" s="116"/>
      <c r="C49" s="234" t="s">
        <v>370</v>
      </c>
      <c r="D49" s="235"/>
      <c r="E49" s="235"/>
      <c r="F49" s="236"/>
      <c r="G49" s="117"/>
      <c r="H49" s="117"/>
      <c r="I49" s="118"/>
      <c r="J49" s="27"/>
      <c r="K49" s="27"/>
      <c r="L49" s="27"/>
      <c r="M49" s="27"/>
      <c r="N49" s="27"/>
      <c r="O49" s="3"/>
    </row>
    <row r="50" spans="2:15" ht="16.5" customHeight="1">
      <c r="B50" s="119" t="s">
        <v>91</v>
      </c>
      <c r="C50" s="120"/>
      <c r="D50" s="121" t="s">
        <v>371</v>
      </c>
      <c r="E50" s="120"/>
      <c r="F50" s="122"/>
      <c r="G50" s="67"/>
      <c r="H50" s="67"/>
      <c r="I50" s="123"/>
      <c r="J50" s="3"/>
      <c r="L50" s="3"/>
      <c r="M50" s="3"/>
      <c r="N50" s="3"/>
      <c r="O50" s="3"/>
    </row>
    <row r="51" spans="2:15" ht="21.75" customHeight="1">
      <c r="B51" s="222" t="s">
        <v>207</v>
      </c>
      <c r="C51" s="223"/>
      <c r="D51" s="223"/>
      <c r="E51" s="223"/>
      <c r="F51" s="224"/>
      <c r="G51" s="220"/>
      <c r="H51" s="220"/>
      <c r="I51" s="221"/>
      <c r="J51" s="28"/>
      <c r="K51" s="28"/>
      <c r="L51" s="28"/>
      <c r="M51" s="28"/>
      <c r="N51" s="28"/>
      <c r="O51" s="3"/>
    </row>
    <row r="52" spans="2:15" ht="21.75" customHeight="1">
      <c r="B52" s="222" t="s">
        <v>207</v>
      </c>
      <c r="C52" s="223"/>
      <c r="D52" s="223"/>
      <c r="E52" s="223"/>
      <c r="F52" s="224"/>
      <c r="G52" s="220"/>
      <c r="H52" s="220"/>
      <c r="I52" s="221"/>
      <c r="J52" s="28"/>
      <c r="K52" s="28"/>
      <c r="L52" s="28"/>
      <c r="M52" s="28"/>
      <c r="N52" s="28"/>
      <c r="O52" s="3"/>
    </row>
    <row r="53" spans="2:15" ht="21.75" customHeight="1">
      <c r="B53" s="222" t="s">
        <v>207</v>
      </c>
      <c r="C53" s="223"/>
      <c r="D53" s="223"/>
      <c r="E53" s="223"/>
      <c r="F53" s="224"/>
      <c r="G53" s="220"/>
      <c r="H53" s="220"/>
      <c r="I53" s="221"/>
      <c r="J53" s="28"/>
      <c r="K53" s="28"/>
      <c r="L53" s="28"/>
      <c r="M53" s="28"/>
      <c r="N53" s="28"/>
      <c r="O53" s="3"/>
    </row>
    <row r="54" spans="2:15" ht="21.75" customHeight="1">
      <c r="B54" s="222" t="s">
        <v>207</v>
      </c>
      <c r="C54" s="223"/>
      <c r="D54" s="223"/>
      <c r="E54" s="223"/>
      <c r="F54" s="224"/>
      <c r="G54" s="220"/>
      <c r="H54" s="220"/>
      <c r="I54" s="221"/>
      <c r="J54" s="28"/>
      <c r="K54" s="28"/>
      <c r="L54" s="28"/>
      <c r="M54" s="28"/>
      <c r="N54" s="28"/>
      <c r="O54" s="3"/>
    </row>
    <row r="55" spans="2:15" ht="16.5" customHeight="1">
      <c r="B55" s="124" t="s">
        <v>90</v>
      </c>
      <c r="C55" s="120"/>
      <c r="D55" s="120"/>
      <c r="E55" s="120"/>
      <c r="F55" s="122"/>
      <c r="G55" s="67"/>
      <c r="H55" s="67"/>
      <c r="I55" s="123"/>
      <c r="J55" s="3"/>
      <c r="L55" s="3"/>
      <c r="M55" s="3"/>
      <c r="N55" s="3"/>
      <c r="O55" s="3"/>
    </row>
    <row r="56" spans="2:15" ht="30.75" customHeight="1" thickBot="1">
      <c r="B56" s="237" t="s">
        <v>208</v>
      </c>
      <c r="C56" s="238"/>
      <c r="D56" s="238"/>
      <c r="E56" s="238"/>
      <c r="F56" s="239"/>
      <c r="G56" s="220"/>
      <c r="H56" s="220"/>
      <c r="I56" s="221"/>
      <c r="J56" s="26"/>
      <c r="K56" s="26"/>
      <c r="L56" s="26"/>
      <c r="M56" s="26"/>
      <c r="N56" s="26"/>
      <c r="O56" s="3"/>
    </row>
    <row r="57" spans="2:15" ht="16.5" customHeight="1">
      <c r="B57" s="114" t="s">
        <v>89</v>
      </c>
      <c r="C57" s="288"/>
      <c r="D57" s="280"/>
      <c r="E57" s="280"/>
      <c r="F57" s="280"/>
      <c r="G57" s="280"/>
      <c r="H57" s="280"/>
      <c r="I57" s="281"/>
      <c r="J57" s="22"/>
      <c r="K57" s="22"/>
      <c r="L57" s="22"/>
      <c r="M57" s="22"/>
      <c r="N57" s="22"/>
      <c r="O57" s="3"/>
    </row>
    <row r="58" spans="2:15" ht="21.75" customHeight="1">
      <c r="B58" s="125" t="s">
        <v>4</v>
      </c>
      <c r="C58" s="188" t="s">
        <v>384</v>
      </c>
      <c r="D58" s="188"/>
      <c r="E58" s="188"/>
      <c r="F58" s="189"/>
      <c r="G58" s="240" t="s">
        <v>86</v>
      </c>
      <c r="H58" s="241"/>
      <c r="I58" s="144" t="s">
        <v>87</v>
      </c>
      <c r="J58" s="27"/>
      <c r="K58" s="27"/>
      <c r="L58" s="27"/>
      <c r="M58" s="27"/>
      <c r="N58" s="27"/>
      <c r="O58" s="3"/>
    </row>
    <row r="59" spans="2:15" ht="16.5" customHeight="1">
      <c r="B59" s="119" t="s">
        <v>397</v>
      </c>
      <c r="C59" s="120"/>
      <c r="D59" s="121"/>
      <c r="E59" s="120"/>
      <c r="F59" s="122"/>
      <c r="G59" s="67"/>
      <c r="H59" s="67"/>
      <c r="I59" s="123"/>
      <c r="J59" s="3"/>
      <c r="L59" s="3"/>
      <c r="M59" s="3"/>
      <c r="N59" s="3"/>
      <c r="O59" s="3"/>
    </row>
    <row r="60" spans="2:15" ht="21.75" customHeight="1">
      <c r="B60" s="222" t="s">
        <v>147</v>
      </c>
      <c r="C60" s="223"/>
      <c r="D60" s="223"/>
      <c r="E60" s="223"/>
      <c r="F60" s="224"/>
      <c r="G60" s="220"/>
      <c r="H60" s="220"/>
      <c r="I60" s="221"/>
      <c r="J60" s="28"/>
      <c r="K60" s="28"/>
      <c r="L60" s="28"/>
      <c r="M60" s="28"/>
      <c r="N60" s="28"/>
      <c r="O60" s="3"/>
    </row>
    <row r="61" spans="2:15" ht="21.75" customHeight="1">
      <c r="B61" s="222" t="s">
        <v>147</v>
      </c>
      <c r="C61" s="223"/>
      <c r="D61" s="223"/>
      <c r="E61" s="223"/>
      <c r="F61" s="224"/>
      <c r="G61" s="220"/>
      <c r="H61" s="220"/>
      <c r="I61" s="221"/>
      <c r="J61" s="28"/>
      <c r="K61" s="28"/>
      <c r="L61" s="28"/>
      <c r="M61" s="28"/>
      <c r="N61" s="28"/>
      <c r="O61" s="3"/>
    </row>
    <row r="62" spans="2:15" ht="21.75" customHeight="1">
      <c r="B62" s="222" t="s">
        <v>147</v>
      </c>
      <c r="C62" s="223"/>
      <c r="D62" s="223"/>
      <c r="E62" s="223"/>
      <c r="F62" s="224"/>
      <c r="G62" s="220"/>
      <c r="H62" s="220"/>
      <c r="I62" s="221"/>
      <c r="J62" s="28"/>
      <c r="K62" s="28"/>
      <c r="L62" s="28"/>
      <c r="M62" s="28"/>
      <c r="N62" s="28"/>
      <c r="O62" s="3"/>
    </row>
    <row r="63" spans="2:15" ht="21.75" customHeight="1">
      <c r="B63" s="217" t="s">
        <v>147</v>
      </c>
      <c r="C63" s="218"/>
      <c r="D63" s="218"/>
      <c r="E63" s="218"/>
      <c r="F63" s="219"/>
      <c r="G63" s="220"/>
      <c r="H63" s="220"/>
      <c r="I63" s="221"/>
      <c r="J63" s="28"/>
      <c r="K63" s="28"/>
      <c r="L63" s="28"/>
      <c r="M63" s="28"/>
      <c r="N63" s="28"/>
      <c r="O63" s="3"/>
    </row>
    <row r="64" spans="2:15" ht="16.5" customHeight="1">
      <c r="B64" s="126" t="s">
        <v>398</v>
      </c>
      <c r="C64" s="120"/>
      <c r="D64" s="120"/>
      <c r="E64" s="120"/>
      <c r="F64" s="122"/>
      <c r="G64" s="67"/>
      <c r="H64" s="67"/>
      <c r="I64" s="123"/>
      <c r="J64" s="3"/>
      <c r="L64" s="3"/>
      <c r="M64" s="3"/>
      <c r="N64" s="3"/>
      <c r="O64" s="3"/>
    </row>
    <row r="65" spans="2:15" ht="24" customHeight="1" thickBot="1">
      <c r="B65" s="289" t="s">
        <v>208</v>
      </c>
      <c r="C65" s="290"/>
      <c r="D65" s="290"/>
      <c r="E65" s="290"/>
      <c r="F65" s="291"/>
      <c r="G65" s="215"/>
      <c r="H65" s="215"/>
      <c r="I65" s="216"/>
      <c r="J65" s="26"/>
      <c r="K65" s="26"/>
      <c r="L65" s="26"/>
      <c r="M65" s="26"/>
      <c r="N65" s="26"/>
      <c r="O65" s="3"/>
    </row>
    <row r="66" spans="2:15" ht="19.5" customHeight="1">
      <c r="B66" s="114" t="s">
        <v>380</v>
      </c>
      <c r="C66" s="208"/>
      <c r="D66" s="208"/>
      <c r="E66" s="208"/>
      <c r="F66" s="208"/>
      <c r="G66" s="208"/>
      <c r="H66" s="208"/>
      <c r="I66" s="209"/>
      <c r="J66" s="22"/>
      <c r="K66" s="22"/>
      <c r="L66" s="22"/>
      <c r="M66" s="22"/>
      <c r="N66" s="22"/>
      <c r="O66" s="3"/>
    </row>
    <row r="67" spans="2:15" ht="63" customHeight="1">
      <c r="B67" s="127" t="s">
        <v>157</v>
      </c>
      <c r="C67" s="227"/>
      <c r="D67" s="227"/>
      <c r="E67" s="227"/>
      <c r="F67" s="227"/>
      <c r="G67" s="227"/>
      <c r="H67" s="227"/>
      <c r="I67" s="228"/>
      <c r="J67" s="27"/>
      <c r="K67" s="27"/>
      <c r="L67" s="27"/>
      <c r="M67" s="27"/>
      <c r="N67" s="27"/>
      <c r="O67" s="3"/>
    </row>
    <row r="68" spans="2:15" ht="30.75" customHeight="1" thickBot="1">
      <c r="B68" s="128" t="s">
        <v>158</v>
      </c>
      <c r="C68" s="286"/>
      <c r="D68" s="286"/>
      <c r="E68" s="286"/>
      <c r="F68" s="286"/>
      <c r="G68" s="286"/>
      <c r="H68" s="286"/>
      <c r="I68" s="287"/>
      <c r="J68" s="27"/>
      <c r="K68" s="27"/>
      <c r="L68" s="27"/>
      <c r="M68" s="27"/>
      <c r="N68" s="27"/>
      <c r="O68" s="3"/>
    </row>
    <row r="69" spans="2:15" ht="37.5" customHeight="1" thickBot="1">
      <c r="B69" s="248" t="s">
        <v>383</v>
      </c>
      <c r="C69" s="249"/>
      <c r="D69" s="249"/>
      <c r="E69" s="249"/>
      <c r="F69" s="249"/>
      <c r="G69" s="249"/>
      <c r="H69" s="249"/>
      <c r="I69" s="250"/>
      <c r="J69" s="25"/>
      <c r="K69" s="25"/>
      <c r="L69" s="25"/>
      <c r="M69" s="25"/>
      <c r="N69" s="25"/>
      <c r="O69" s="3"/>
    </row>
    <row r="70" spans="2:15" ht="18.75" customHeight="1">
      <c r="B70" s="99" t="s">
        <v>88</v>
      </c>
      <c r="C70" s="279"/>
      <c r="D70" s="280"/>
      <c r="E70" s="280"/>
      <c r="F70" s="280"/>
      <c r="G70" s="280"/>
      <c r="H70" s="280"/>
      <c r="I70" s="281"/>
      <c r="J70" s="22"/>
      <c r="K70" s="22"/>
      <c r="L70" s="22"/>
      <c r="M70" s="22"/>
      <c r="N70" s="22"/>
      <c r="O70" s="3"/>
    </row>
    <row r="71" spans="2:15" ht="16.5" customHeight="1">
      <c r="B71" s="100" t="s">
        <v>3</v>
      </c>
      <c r="C71" s="282" t="s">
        <v>186</v>
      </c>
      <c r="D71" s="282"/>
      <c r="E71" s="282"/>
      <c r="F71" s="283"/>
      <c r="G71" s="284" t="s">
        <v>86</v>
      </c>
      <c r="H71" s="285"/>
      <c r="I71" s="98" t="s">
        <v>87</v>
      </c>
      <c r="J71" s="27"/>
      <c r="K71" s="27"/>
      <c r="L71" s="27"/>
      <c r="M71" s="27"/>
      <c r="N71" s="27"/>
      <c r="O71" s="3"/>
    </row>
    <row r="72" spans="2:15" ht="11.25" customHeight="1">
      <c r="B72" s="101"/>
      <c r="C72" s="302" t="s">
        <v>370</v>
      </c>
      <c r="D72" s="303"/>
      <c r="E72" s="303"/>
      <c r="F72" s="304"/>
      <c r="G72" s="102"/>
      <c r="H72" s="102"/>
      <c r="I72" s="103"/>
      <c r="J72" s="27"/>
      <c r="K72" s="27"/>
      <c r="L72" s="27"/>
      <c r="M72" s="27"/>
      <c r="N72" s="27"/>
      <c r="O72" s="3"/>
    </row>
    <row r="73" spans="2:15" ht="16.5" customHeight="1">
      <c r="B73" s="146" t="s">
        <v>906</v>
      </c>
      <c r="C73" s="105"/>
      <c r="D73" s="106" t="s">
        <v>371</v>
      </c>
      <c r="E73" s="105"/>
      <c r="F73" s="107"/>
      <c r="G73" s="108"/>
      <c r="H73" s="108"/>
      <c r="I73" s="109"/>
      <c r="J73" s="3"/>
      <c r="L73" s="3"/>
      <c r="M73" s="3"/>
      <c r="N73" s="3"/>
      <c r="O73" s="3"/>
    </row>
    <row r="74" spans="2:15" ht="21.75" customHeight="1">
      <c r="B74" s="270" t="s">
        <v>207</v>
      </c>
      <c r="C74" s="271"/>
      <c r="D74" s="271"/>
      <c r="E74" s="271"/>
      <c r="F74" s="272"/>
      <c r="G74" s="225"/>
      <c r="H74" s="225"/>
      <c r="I74" s="226"/>
      <c r="J74" s="28"/>
      <c r="K74" s="28"/>
      <c r="L74" s="28"/>
      <c r="M74" s="28"/>
      <c r="N74" s="28"/>
      <c r="O74" s="3"/>
    </row>
    <row r="75" spans="2:15" ht="21.75" customHeight="1">
      <c r="B75" s="270" t="s">
        <v>207</v>
      </c>
      <c r="C75" s="271"/>
      <c r="D75" s="271"/>
      <c r="E75" s="271"/>
      <c r="F75" s="272"/>
      <c r="G75" s="225"/>
      <c r="H75" s="225"/>
      <c r="I75" s="226"/>
      <c r="J75" s="28"/>
      <c r="K75" s="28"/>
      <c r="L75" s="28"/>
      <c r="M75" s="28"/>
      <c r="N75" s="28"/>
      <c r="O75" s="3"/>
    </row>
    <row r="76" spans="2:15" ht="21.75" customHeight="1">
      <c r="B76" s="270" t="s">
        <v>207</v>
      </c>
      <c r="C76" s="271"/>
      <c r="D76" s="271"/>
      <c r="E76" s="271"/>
      <c r="F76" s="272"/>
      <c r="G76" s="225"/>
      <c r="H76" s="225"/>
      <c r="I76" s="226"/>
      <c r="J76" s="28"/>
      <c r="K76" s="28"/>
      <c r="L76" s="28"/>
      <c r="M76" s="28"/>
      <c r="N76" s="28"/>
      <c r="O76" s="3"/>
    </row>
    <row r="77" spans="2:15" ht="21.75" customHeight="1">
      <c r="B77" s="270" t="s">
        <v>207</v>
      </c>
      <c r="C77" s="271"/>
      <c r="D77" s="271"/>
      <c r="E77" s="271"/>
      <c r="F77" s="272"/>
      <c r="G77" s="225"/>
      <c r="H77" s="225"/>
      <c r="I77" s="226"/>
      <c r="J77" s="28"/>
      <c r="K77" s="28"/>
      <c r="L77" s="28"/>
      <c r="M77" s="28"/>
      <c r="N77" s="28"/>
      <c r="O77" s="3"/>
    </row>
    <row r="78" spans="2:15" ht="16.5" customHeight="1">
      <c r="B78" s="110" t="s">
        <v>90</v>
      </c>
      <c r="C78" s="105"/>
      <c r="D78" s="105"/>
      <c r="E78" s="105"/>
      <c r="F78" s="107"/>
      <c r="G78" s="108"/>
      <c r="H78" s="108"/>
      <c r="I78" s="109"/>
      <c r="J78" s="3"/>
      <c r="L78" s="3"/>
      <c r="M78" s="3"/>
      <c r="N78" s="3"/>
      <c r="O78" s="3"/>
    </row>
    <row r="79" spans="2:15" ht="30.75" customHeight="1" thickBot="1">
      <c r="B79" s="308" t="s">
        <v>208</v>
      </c>
      <c r="C79" s="309"/>
      <c r="D79" s="309"/>
      <c r="E79" s="309"/>
      <c r="F79" s="310"/>
      <c r="G79" s="354"/>
      <c r="H79" s="354"/>
      <c r="I79" s="355"/>
      <c r="J79" s="26"/>
      <c r="K79" s="26"/>
      <c r="L79" s="26"/>
      <c r="M79" s="26"/>
      <c r="N79" s="26"/>
      <c r="O79" s="3"/>
    </row>
    <row r="80" spans="2:15" ht="16.5" customHeight="1">
      <c r="B80" s="99" t="s">
        <v>89</v>
      </c>
      <c r="C80" s="288"/>
      <c r="D80" s="280"/>
      <c r="E80" s="280"/>
      <c r="F80" s="280"/>
      <c r="G80" s="280"/>
      <c r="H80" s="280"/>
      <c r="I80" s="281"/>
      <c r="J80" s="22"/>
      <c r="K80" s="22"/>
      <c r="L80" s="22"/>
      <c r="M80" s="22"/>
      <c r="N80" s="22"/>
      <c r="O80" s="3"/>
    </row>
    <row r="81" spans="2:15" ht="21.75" customHeight="1">
      <c r="B81" s="111" t="s">
        <v>4</v>
      </c>
      <c r="C81" s="356" t="s">
        <v>85</v>
      </c>
      <c r="D81" s="356"/>
      <c r="E81" s="356"/>
      <c r="F81" s="357"/>
      <c r="G81" s="284" t="s">
        <v>86</v>
      </c>
      <c r="H81" s="285"/>
      <c r="I81" s="98" t="s">
        <v>87</v>
      </c>
      <c r="J81" s="27"/>
      <c r="K81" s="27"/>
      <c r="L81" s="27"/>
      <c r="M81" s="27"/>
      <c r="N81" s="27"/>
      <c r="O81" s="3"/>
    </row>
    <row r="82" spans="2:15" ht="16.5" customHeight="1">
      <c r="B82" s="146" t="s">
        <v>906</v>
      </c>
      <c r="C82" s="105"/>
      <c r="D82" s="105"/>
      <c r="E82" s="105"/>
      <c r="F82" s="107"/>
      <c r="G82" s="108"/>
      <c r="H82" s="108"/>
      <c r="I82" s="109"/>
      <c r="J82" s="3"/>
      <c r="L82" s="3"/>
      <c r="M82" s="3"/>
      <c r="N82" s="3"/>
      <c r="O82" s="3"/>
    </row>
    <row r="83" spans="2:15" ht="21.75" customHeight="1">
      <c r="B83" s="270" t="s">
        <v>147</v>
      </c>
      <c r="C83" s="271"/>
      <c r="D83" s="271"/>
      <c r="E83" s="271"/>
      <c r="F83" s="272"/>
      <c r="G83" s="225"/>
      <c r="H83" s="225"/>
      <c r="I83" s="226"/>
      <c r="J83" s="28"/>
      <c r="K83" s="28"/>
      <c r="L83" s="28"/>
      <c r="M83" s="28"/>
      <c r="N83" s="28"/>
      <c r="O83" s="3"/>
    </row>
    <row r="84" spans="2:15" ht="21.75" customHeight="1">
      <c r="B84" s="270" t="s">
        <v>147</v>
      </c>
      <c r="C84" s="271"/>
      <c r="D84" s="271"/>
      <c r="E84" s="271"/>
      <c r="F84" s="272"/>
      <c r="G84" s="225"/>
      <c r="H84" s="225"/>
      <c r="I84" s="226"/>
      <c r="J84" s="28"/>
      <c r="K84" s="28"/>
      <c r="L84" s="28"/>
      <c r="M84" s="28"/>
      <c r="N84" s="28"/>
      <c r="O84" s="3"/>
    </row>
    <row r="85" spans="2:15" ht="21.75" customHeight="1">
      <c r="B85" s="270" t="s">
        <v>147</v>
      </c>
      <c r="C85" s="271"/>
      <c r="D85" s="271"/>
      <c r="E85" s="271"/>
      <c r="F85" s="272"/>
      <c r="G85" s="225"/>
      <c r="H85" s="225"/>
      <c r="I85" s="226"/>
      <c r="J85" s="28"/>
      <c r="K85" s="28"/>
      <c r="L85" s="28"/>
      <c r="M85" s="28"/>
      <c r="N85" s="28"/>
      <c r="O85" s="3"/>
    </row>
    <row r="86" spans="2:15" ht="21.75" customHeight="1">
      <c r="B86" s="273" t="s">
        <v>147</v>
      </c>
      <c r="C86" s="274"/>
      <c r="D86" s="274"/>
      <c r="E86" s="274"/>
      <c r="F86" s="275"/>
      <c r="G86" s="225"/>
      <c r="H86" s="225"/>
      <c r="I86" s="226"/>
      <c r="J86" s="28"/>
      <c r="K86" s="28"/>
      <c r="L86" s="28"/>
      <c r="M86" s="28"/>
      <c r="N86" s="28"/>
      <c r="O86" s="3"/>
    </row>
    <row r="87" spans="2:15" ht="16.5" customHeight="1">
      <c r="B87" s="112" t="s">
        <v>398</v>
      </c>
      <c r="C87" s="105"/>
      <c r="D87" s="105"/>
      <c r="E87" s="105"/>
      <c r="F87" s="107"/>
      <c r="G87" s="108"/>
      <c r="H87" s="108"/>
      <c r="I87" s="109"/>
      <c r="J87" s="3"/>
      <c r="L87" s="3"/>
      <c r="M87" s="3"/>
      <c r="N87" s="3"/>
      <c r="O87" s="3"/>
    </row>
    <row r="88" spans="2:15" ht="24" customHeight="1" thickBot="1">
      <c r="B88" s="308" t="s">
        <v>208</v>
      </c>
      <c r="C88" s="309"/>
      <c r="D88" s="309"/>
      <c r="E88" s="309"/>
      <c r="F88" s="310"/>
      <c r="G88" s="354"/>
      <c r="H88" s="354"/>
      <c r="I88" s="355"/>
      <c r="J88" s="26"/>
      <c r="K88" s="26"/>
      <c r="L88" s="26"/>
      <c r="M88" s="26"/>
      <c r="N88" s="26"/>
      <c r="O88" s="3"/>
    </row>
    <row r="89" spans="2:15" ht="16.5" customHeight="1">
      <c r="B89" s="99" t="s">
        <v>381</v>
      </c>
      <c r="C89" s="288"/>
      <c r="D89" s="280"/>
      <c r="E89" s="280"/>
      <c r="F89" s="280"/>
      <c r="G89" s="280"/>
      <c r="H89" s="280"/>
      <c r="I89" s="281"/>
      <c r="J89" s="22"/>
      <c r="K89" s="22"/>
      <c r="L89" s="22"/>
      <c r="M89" s="22"/>
      <c r="N89" s="22"/>
      <c r="O89" s="3"/>
    </row>
    <row r="90" spans="2:15" ht="21.75" customHeight="1">
      <c r="B90" s="147" t="s">
        <v>901</v>
      </c>
      <c r="C90" s="358" t="s">
        <v>384</v>
      </c>
      <c r="D90" s="358"/>
      <c r="E90" s="358"/>
      <c r="F90" s="359"/>
      <c r="G90" s="284" t="s">
        <v>86</v>
      </c>
      <c r="H90" s="285"/>
      <c r="I90" s="98" t="s">
        <v>87</v>
      </c>
      <c r="J90" s="27"/>
      <c r="K90" s="27"/>
      <c r="L90" s="27"/>
      <c r="M90" s="27"/>
      <c r="N90" s="27"/>
      <c r="O90" s="3"/>
    </row>
    <row r="91" spans="2:15" ht="16.5" customHeight="1">
      <c r="B91" s="104" t="s">
        <v>91</v>
      </c>
      <c r="C91" s="105"/>
      <c r="D91" s="105"/>
      <c r="E91" s="105"/>
      <c r="F91" s="107"/>
      <c r="G91" s="108"/>
      <c r="H91" s="108"/>
      <c r="I91" s="109"/>
      <c r="J91" s="3"/>
      <c r="L91" s="3"/>
      <c r="M91" s="3"/>
      <c r="N91" s="3"/>
      <c r="O91" s="3"/>
    </row>
    <row r="92" spans="2:15" ht="21.75" customHeight="1">
      <c r="B92" s="270" t="s">
        <v>147</v>
      </c>
      <c r="C92" s="271"/>
      <c r="D92" s="271"/>
      <c r="E92" s="271"/>
      <c r="F92" s="272"/>
      <c r="G92" s="225"/>
      <c r="H92" s="225"/>
      <c r="I92" s="226"/>
      <c r="J92" s="28"/>
      <c r="K92" s="28"/>
      <c r="L92" s="28"/>
      <c r="M92" s="28"/>
      <c r="N92" s="28"/>
      <c r="O92" s="3"/>
    </row>
    <row r="93" spans="2:15" ht="21.75" customHeight="1">
      <c r="B93" s="270" t="s">
        <v>147</v>
      </c>
      <c r="C93" s="271"/>
      <c r="D93" s="271"/>
      <c r="E93" s="271"/>
      <c r="F93" s="272"/>
      <c r="G93" s="225"/>
      <c r="H93" s="225"/>
      <c r="I93" s="226"/>
      <c r="J93" s="28"/>
      <c r="K93" s="28"/>
      <c r="L93" s="28"/>
      <c r="M93" s="28"/>
      <c r="N93" s="28"/>
      <c r="O93" s="3"/>
    </row>
    <row r="94" spans="2:15" ht="21.75" customHeight="1">
      <c r="B94" s="270" t="s">
        <v>147</v>
      </c>
      <c r="C94" s="271"/>
      <c r="D94" s="271"/>
      <c r="E94" s="271"/>
      <c r="F94" s="272"/>
      <c r="G94" s="225"/>
      <c r="H94" s="225"/>
      <c r="I94" s="226"/>
      <c r="J94" s="28"/>
      <c r="K94" s="28"/>
      <c r="L94" s="28"/>
      <c r="M94" s="28"/>
      <c r="N94" s="28"/>
      <c r="O94" s="3"/>
    </row>
    <row r="95" spans="2:15" ht="21.75" customHeight="1">
      <c r="B95" s="273" t="s">
        <v>147</v>
      </c>
      <c r="C95" s="274"/>
      <c r="D95" s="274"/>
      <c r="E95" s="274"/>
      <c r="F95" s="275"/>
      <c r="G95" s="225"/>
      <c r="H95" s="225"/>
      <c r="I95" s="226"/>
      <c r="J95" s="28"/>
      <c r="K95" s="28"/>
      <c r="L95" s="28"/>
      <c r="M95" s="28"/>
      <c r="N95" s="28"/>
      <c r="O95" s="3"/>
    </row>
    <row r="96" spans="2:15" ht="16.5" customHeight="1">
      <c r="B96" s="110" t="s">
        <v>90</v>
      </c>
      <c r="C96" s="105"/>
      <c r="D96" s="105"/>
      <c r="E96" s="105"/>
      <c r="F96" s="107"/>
      <c r="G96" s="108"/>
      <c r="H96" s="108"/>
      <c r="I96" s="109"/>
      <c r="J96" s="3"/>
      <c r="L96" s="3"/>
      <c r="M96" s="3"/>
      <c r="N96" s="3"/>
      <c r="O96" s="3"/>
    </row>
    <row r="97" spans="2:15" ht="24" customHeight="1" thickBot="1">
      <c r="B97" s="308" t="s">
        <v>208</v>
      </c>
      <c r="C97" s="309"/>
      <c r="D97" s="309"/>
      <c r="E97" s="309"/>
      <c r="F97" s="310"/>
      <c r="G97" s="354"/>
      <c r="H97" s="354"/>
      <c r="I97" s="355"/>
      <c r="J97" s="26"/>
      <c r="K97" s="26"/>
      <c r="L97" s="26"/>
      <c r="M97" s="26"/>
      <c r="N97" s="26"/>
      <c r="O97" s="3"/>
    </row>
    <row r="98" spans="2:15" ht="19.5" customHeight="1">
      <c r="B98" s="99" t="s">
        <v>380</v>
      </c>
      <c r="C98" s="210"/>
      <c r="D98" s="210"/>
      <c r="E98" s="210"/>
      <c r="F98" s="210"/>
      <c r="G98" s="210"/>
      <c r="H98" s="210"/>
      <c r="I98" s="211"/>
      <c r="J98" s="22"/>
      <c r="K98" s="22"/>
      <c r="L98" s="22"/>
      <c r="M98" s="22"/>
      <c r="N98" s="22"/>
      <c r="O98" s="3"/>
    </row>
    <row r="99" spans="2:15" ht="52.5" customHeight="1">
      <c r="B99" s="113" t="s">
        <v>157</v>
      </c>
      <c r="C99" s="311"/>
      <c r="D99" s="311"/>
      <c r="E99" s="311"/>
      <c r="F99" s="311"/>
      <c r="G99" s="311"/>
      <c r="H99" s="311"/>
      <c r="I99" s="312"/>
      <c r="J99" s="27"/>
      <c r="K99" s="27"/>
      <c r="L99" s="27"/>
      <c r="M99" s="27"/>
      <c r="N99" s="27"/>
      <c r="O99" s="3"/>
    </row>
    <row r="100" spans="2:15" ht="30.75" customHeight="1" thickBot="1">
      <c r="B100" s="148" t="s">
        <v>158</v>
      </c>
      <c r="C100" s="336"/>
      <c r="D100" s="336"/>
      <c r="E100" s="336"/>
      <c r="F100" s="336"/>
      <c r="G100" s="336"/>
      <c r="H100" s="336"/>
      <c r="I100" s="337"/>
      <c r="J100" s="27"/>
      <c r="K100" s="27"/>
      <c r="L100" s="27"/>
      <c r="M100" s="27"/>
      <c r="N100" s="27"/>
      <c r="O100" s="3"/>
    </row>
    <row r="101" spans="2:15" ht="37.5" customHeight="1" thickBot="1">
      <c r="B101" s="365" t="s">
        <v>382</v>
      </c>
      <c r="C101" s="366"/>
      <c r="D101" s="366"/>
      <c r="E101" s="366"/>
      <c r="F101" s="366"/>
      <c r="G101" s="366"/>
      <c r="H101" s="366"/>
      <c r="I101" s="367"/>
      <c r="J101" s="25"/>
      <c r="K101" s="25"/>
      <c r="L101" s="25"/>
      <c r="M101" s="25"/>
      <c r="N101" s="25"/>
      <c r="O101" s="3"/>
    </row>
    <row r="102" spans="2:15" ht="18.75" customHeight="1">
      <c r="B102" s="129" t="s">
        <v>88</v>
      </c>
      <c r="C102" s="279"/>
      <c r="D102" s="280"/>
      <c r="E102" s="280"/>
      <c r="F102" s="280"/>
      <c r="G102" s="280"/>
      <c r="H102" s="280"/>
      <c r="I102" s="281"/>
      <c r="J102" s="22"/>
      <c r="K102" s="22"/>
      <c r="L102" s="22"/>
      <c r="M102" s="22"/>
      <c r="N102" s="22"/>
      <c r="O102" s="3"/>
    </row>
    <row r="103" spans="2:15" ht="16.5" customHeight="1">
      <c r="B103" s="130" t="s">
        <v>3</v>
      </c>
      <c r="C103" s="282" t="s">
        <v>186</v>
      </c>
      <c r="D103" s="282"/>
      <c r="E103" s="282"/>
      <c r="F103" s="283"/>
      <c r="G103" s="317" t="s">
        <v>86</v>
      </c>
      <c r="H103" s="318"/>
      <c r="I103" s="98" t="s">
        <v>87</v>
      </c>
      <c r="J103" s="27"/>
      <c r="K103" s="27"/>
      <c r="L103" s="27"/>
      <c r="M103" s="27"/>
      <c r="N103" s="27"/>
      <c r="O103" s="3"/>
    </row>
    <row r="104" spans="2:15" ht="11.25" customHeight="1">
      <c r="B104" s="131"/>
      <c r="C104" s="319" t="s">
        <v>370</v>
      </c>
      <c r="D104" s="320"/>
      <c r="E104" s="320"/>
      <c r="F104" s="321"/>
      <c r="G104" s="132"/>
      <c r="H104" s="132"/>
      <c r="I104" s="133"/>
      <c r="J104" s="27"/>
      <c r="K104" s="27"/>
      <c r="L104" s="27"/>
      <c r="M104" s="27"/>
      <c r="N104" s="27"/>
      <c r="O104" s="3"/>
    </row>
    <row r="105" spans="2:15" ht="16.5" customHeight="1">
      <c r="B105" s="149" t="s">
        <v>906</v>
      </c>
      <c r="C105" s="135"/>
      <c r="D105" s="136" t="s">
        <v>371</v>
      </c>
      <c r="E105" s="135"/>
      <c r="F105" s="137"/>
      <c r="G105" s="138"/>
      <c r="H105" s="138"/>
      <c r="I105" s="139"/>
      <c r="J105" s="3"/>
      <c r="L105" s="3"/>
      <c r="M105" s="3"/>
      <c r="N105" s="3"/>
      <c r="O105" s="3"/>
    </row>
    <row r="106" spans="2:15" ht="21.75" customHeight="1">
      <c r="B106" s="270" t="s">
        <v>207</v>
      </c>
      <c r="C106" s="271"/>
      <c r="D106" s="271"/>
      <c r="E106" s="271"/>
      <c r="F106" s="272"/>
      <c r="G106" s="322"/>
      <c r="H106" s="322"/>
      <c r="I106" s="323"/>
      <c r="J106" s="28"/>
      <c r="K106" s="28"/>
      <c r="L106" s="28"/>
      <c r="M106" s="28"/>
      <c r="N106" s="28"/>
      <c r="O106" s="3"/>
    </row>
    <row r="107" spans="2:15" ht="21.75" customHeight="1">
      <c r="B107" s="270" t="s">
        <v>207</v>
      </c>
      <c r="C107" s="271"/>
      <c r="D107" s="271"/>
      <c r="E107" s="271"/>
      <c r="F107" s="272"/>
      <c r="G107" s="322"/>
      <c r="H107" s="322"/>
      <c r="I107" s="323"/>
      <c r="J107" s="28"/>
      <c r="K107" s="28"/>
      <c r="L107" s="28"/>
      <c r="M107" s="28"/>
      <c r="N107" s="28"/>
      <c r="O107" s="3"/>
    </row>
    <row r="108" spans="2:15" ht="21.75" customHeight="1">
      <c r="B108" s="270" t="s">
        <v>207</v>
      </c>
      <c r="C108" s="271"/>
      <c r="D108" s="271"/>
      <c r="E108" s="271"/>
      <c r="F108" s="272"/>
      <c r="G108" s="322"/>
      <c r="H108" s="322"/>
      <c r="I108" s="323"/>
      <c r="J108" s="28"/>
      <c r="K108" s="28"/>
      <c r="L108" s="28"/>
      <c r="M108" s="28"/>
      <c r="N108" s="28"/>
      <c r="O108" s="3"/>
    </row>
    <row r="109" spans="2:15" ht="21.75" customHeight="1">
      <c r="B109" s="270" t="s">
        <v>207</v>
      </c>
      <c r="C109" s="271"/>
      <c r="D109" s="271"/>
      <c r="E109" s="271"/>
      <c r="F109" s="272"/>
      <c r="G109" s="322"/>
      <c r="H109" s="322"/>
      <c r="I109" s="323"/>
      <c r="J109" s="28"/>
      <c r="K109" s="28"/>
      <c r="L109" s="28"/>
      <c r="M109" s="28"/>
      <c r="N109" s="28"/>
      <c r="O109" s="3"/>
    </row>
    <row r="110" spans="2:15" ht="16.5" customHeight="1">
      <c r="B110" s="142" t="s">
        <v>398</v>
      </c>
      <c r="C110" s="135"/>
      <c r="D110" s="135"/>
      <c r="E110" s="135"/>
      <c r="F110" s="137"/>
      <c r="G110" s="138"/>
      <c r="H110" s="138"/>
      <c r="I110" s="139"/>
      <c r="J110" s="3"/>
      <c r="L110" s="3"/>
      <c r="M110" s="3"/>
      <c r="N110" s="3"/>
      <c r="O110" s="3"/>
    </row>
    <row r="111" spans="2:15" ht="30.75" customHeight="1" thickBot="1">
      <c r="B111" s="308" t="s">
        <v>208</v>
      </c>
      <c r="C111" s="309"/>
      <c r="D111" s="309"/>
      <c r="E111" s="309"/>
      <c r="F111" s="310"/>
      <c r="G111" s="371"/>
      <c r="H111" s="371"/>
      <c r="I111" s="372"/>
      <c r="J111" s="26"/>
      <c r="K111" s="26"/>
      <c r="L111" s="26"/>
      <c r="M111" s="26"/>
      <c r="N111" s="26"/>
      <c r="O111" s="3"/>
    </row>
    <row r="112" spans="2:15" ht="16.5" customHeight="1">
      <c r="B112" s="129" t="s">
        <v>89</v>
      </c>
      <c r="C112" s="288"/>
      <c r="D112" s="280"/>
      <c r="E112" s="280"/>
      <c r="F112" s="280"/>
      <c r="G112" s="280"/>
      <c r="H112" s="280"/>
      <c r="I112" s="281"/>
      <c r="J112" s="22"/>
      <c r="K112" s="22"/>
      <c r="L112" s="22"/>
      <c r="M112" s="22"/>
      <c r="N112" s="22"/>
      <c r="O112" s="3"/>
    </row>
    <row r="113" spans="2:15" ht="21.75" customHeight="1">
      <c r="B113" s="141" t="s">
        <v>4</v>
      </c>
      <c r="C113" s="356" t="s">
        <v>85</v>
      </c>
      <c r="D113" s="356"/>
      <c r="E113" s="356"/>
      <c r="F113" s="357"/>
      <c r="G113" s="317" t="s">
        <v>86</v>
      </c>
      <c r="H113" s="318"/>
      <c r="I113" s="98" t="s">
        <v>87</v>
      </c>
      <c r="J113" s="27"/>
      <c r="K113" s="27"/>
      <c r="L113" s="27"/>
      <c r="M113" s="27"/>
      <c r="N113" s="27"/>
      <c r="O113" s="3"/>
    </row>
    <row r="114" spans="2:15" ht="16.5" customHeight="1">
      <c r="B114" s="134" t="s">
        <v>91</v>
      </c>
      <c r="C114" s="135"/>
      <c r="D114" s="135"/>
      <c r="E114" s="135"/>
      <c r="F114" s="137"/>
      <c r="G114" s="138"/>
      <c r="H114" s="138"/>
      <c r="I114" s="139"/>
      <c r="J114" s="3"/>
      <c r="L114" s="3"/>
      <c r="M114" s="3"/>
      <c r="N114" s="3"/>
      <c r="O114" s="3"/>
    </row>
    <row r="115" spans="2:15" ht="21.75" customHeight="1">
      <c r="B115" s="270" t="s">
        <v>147</v>
      </c>
      <c r="C115" s="271"/>
      <c r="D115" s="271"/>
      <c r="E115" s="271"/>
      <c r="F115" s="272"/>
      <c r="G115" s="322"/>
      <c r="H115" s="322"/>
      <c r="I115" s="323"/>
      <c r="J115" s="28"/>
      <c r="K115" s="28"/>
      <c r="L115" s="28"/>
      <c r="M115" s="28"/>
      <c r="N115" s="28"/>
      <c r="O115" s="3"/>
    </row>
    <row r="116" spans="2:15" ht="21.75" customHeight="1">
      <c r="B116" s="270" t="s">
        <v>147</v>
      </c>
      <c r="C116" s="271"/>
      <c r="D116" s="271"/>
      <c r="E116" s="271"/>
      <c r="F116" s="272"/>
      <c r="G116" s="322"/>
      <c r="H116" s="322"/>
      <c r="I116" s="323"/>
      <c r="J116" s="28"/>
      <c r="K116" s="28"/>
      <c r="L116" s="28"/>
      <c r="M116" s="28"/>
      <c r="N116" s="28"/>
      <c r="O116" s="3"/>
    </row>
    <row r="117" spans="2:15" ht="21.75" customHeight="1">
      <c r="B117" s="270" t="s">
        <v>147</v>
      </c>
      <c r="C117" s="271"/>
      <c r="D117" s="271"/>
      <c r="E117" s="271"/>
      <c r="F117" s="272"/>
      <c r="G117" s="322"/>
      <c r="H117" s="322"/>
      <c r="I117" s="323"/>
      <c r="J117" s="28"/>
      <c r="K117" s="28"/>
      <c r="L117" s="28"/>
      <c r="M117" s="28"/>
      <c r="N117" s="28"/>
      <c r="O117" s="3"/>
    </row>
    <row r="118" spans="2:15" ht="21.75" customHeight="1">
      <c r="B118" s="273" t="s">
        <v>147</v>
      </c>
      <c r="C118" s="274"/>
      <c r="D118" s="274"/>
      <c r="E118" s="274"/>
      <c r="F118" s="275"/>
      <c r="G118" s="322"/>
      <c r="H118" s="322"/>
      <c r="I118" s="323"/>
      <c r="J118" s="28"/>
      <c r="K118" s="28"/>
      <c r="L118" s="28"/>
      <c r="M118" s="28"/>
      <c r="N118" s="28"/>
      <c r="O118" s="3"/>
    </row>
    <row r="119" spans="2:15" ht="16.5" customHeight="1">
      <c r="B119" s="140" t="s">
        <v>90</v>
      </c>
      <c r="C119" s="135"/>
      <c r="D119" s="135"/>
      <c r="E119" s="135"/>
      <c r="F119" s="137"/>
      <c r="G119" s="138"/>
      <c r="H119" s="138"/>
      <c r="I119" s="139"/>
      <c r="J119" s="3"/>
      <c r="L119" s="3"/>
      <c r="M119" s="3"/>
      <c r="N119" s="3"/>
      <c r="O119" s="3"/>
    </row>
    <row r="120" spans="2:15" ht="24" customHeight="1" thickBot="1">
      <c r="B120" s="308" t="s">
        <v>208</v>
      </c>
      <c r="C120" s="309"/>
      <c r="D120" s="309"/>
      <c r="E120" s="309"/>
      <c r="F120" s="310"/>
      <c r="G120" s="371"/>
      <c r="H120" s="371"/>
      <c r="I120" s="372"/>
      <c r="J120" s="26"/>
      <c r="K120" s="26"/>
      <c r="L120" s="26"/>
      <c r="M120" s="26"/>
      <c r="N120" s="26"/>
      <c r="O120" s="3"/>
    </row>
    <row r="121" spans="2:15" ht="16.5" customHeight="1">
      <c r="B121" s="129" t="s">
        <v>381</v>
      </c>
      <c r="C121" s="288"/>
      <c r="D121" s="280"/>
      <c r="E121" s="280"/>
      <c r="F121" s="280"/>
      <c r="G121" s="280"/>
      <c r="H121" s="280"/>
      <c r="I121" s="281"/>
      <c r="J121" s="22"/>
      <c r="K121" s="22"/>
      <c r="L121" s="22"/>
      <c r="M121" s="22"/>
      <c r="N121" s="22"/>
      <c r="O121" s="3"/>
    </row>
    <row r="122" spans="2:15" ht="21.75" customHeight="1">
      <c r="B122" s="141" t="s">
        <v>901</v>
      </c>
      <c r="C122" s="356" t="s">
        <v>85</v>
      </c>
      <c r="D122" s="356"/>
      <c r="E122" s="356"/>
      <c r="F122" s="357"/>
      <c r="G122" s="317" t="s">
        <v>86</v>
      </c>
      <c r="H122" s="318"/>
      <c r="I122" s="98" t="s">
        <v>87</v>
      </c>
      <c r="J122" s="27"/>
      <c r="K122" s="27"/>
      <c r="L122" s="27"/>
      <c r="M122" s="27"/>
      <c r="N122" s="27"/>
      <c r="O122" s="3"/>
    </row>
    <row r="123" spans="2:15" ht="16.5" customHeight="1">
      <c r="B123" s="149" t="s">
        <v>906</v>
      </c>
      <c r="C123" s="135"/>
      <c r="D123" s="135"/>
      <c r="E123" s="135"/>
      <c r="F123" s="137"/>
      <c r="G123" s="138"/>
      <c r="H123" s="138"/>
      <c r="I123" s="139"/>
      <c r="J123" s="3"/>
      <c r="L123" s="3"/>
      <c r="M123" s="3"/>
      <c r="N123" s="3"/>
      <c r="O123" s="3"/>
    </row>
    <row r="124" spans="2:15" ht="21.75" customHeight="1">
      <c r="B124" s="270" t="s">
        <v>147</v>
      </c>
      <c r="C124" s="271"/>
      <c r="D124" s="271"/>
      <c r="E124" s="271"/>
      <c r="F124" s="272"/>
      <c r="G124" s="322"/>
      <c r="H124" s="322"/>
      <c r="I124" s="323"/>
      <c r="J124" s="28"/>
      <c r="K124" s="28"/>
      <c r="L124" s="28"/>
      <c r="M124" s="28"/>
      <c r="N124" s="28"/>
      <c r="O124" s="3"/>
    </row>
    <row r="125" spans="2:15" ht="21.75" customHeight="1">
      <c r="B125" s="270" t="s">
        <v>147</v>
      </c>
      <c r="C125" s="271"/>
      <c r="D125" s="271"/>
      <c r="E125" s="271"/>
      <c r="F125" s="272"/>
      <c r="G125" s="322"/>
      <c r="H125" s="322"/>
      <c r="I125" s="323"/>
      <c r="J125" s="28"/>
      <c r="K125" s="28"/>
      <c r="L125" s="28"/>
      <c r="M125" s="28"/>
      <c r="N125" s="28"/>
      <c r="O125" s="3"/>
    </row>
    <row r="126" spans="2:15" ht="21.75" customHeight="1">
      <c r="B126" s="270" t="s">
        <v>147</v>
      </c>
      <c r="C126" s="271"/>
      <c r="D126" s="271"/>
      <c r="E126" s="271"/>
      <c r="F126" s="272"/>
      <c r="G126" s="322"/>
      <c r="H126" s="322"/>
      <c r="I126" s="323"/>
      <c r="J126" s="28"/>
      <c r="K126" s="28"/>
      <c r="L126" s="28"/>
      <c r="M126" s="28"/>
      <c r="N126" s="28"/>
      <c r="O126" s="3"/>
    </row>
    <row r="127" spans="2:15" ht="21.75" customHeight="1">
      <c r="B127" s="273" t="s">
        <v>147</v>
      </c>
      <c r="C127" s="274"/>
      <c r="D127" s="274"/>
      <c r="E127" s="274"/>
      <c r="F127" s="275"/>
      <c r="G127" s="322"/>
      <c r="H127" s="322"/>
      <c r="I127" s="323"/>
      <c r="J127" s="28"/>
      <c r="K127" s="28"/>
      <c r="L127" s="28"/>
      <c r="M127" s="28"/>
      <c r="N127" s="28"/>
      <c r="O127" s="3"/>
    </row>
    <row r="128" spans="2:15" ht="16.5" customHeight="1">
      <c r="B128" s="142" t="s">
        <v>398</v>
      </c>
      <c r="C128" s="135"/>
      <c r="D128" s="135"/>
      <c r="E128" s="135"/>
      <c r="F128" s="137"/>
      <c r="G128" s="138"/>
      <c r="H128" s="138"/>
      <c r="I128" s="139"/>
      <c r="J128" s="3"/>
      <c r="L128" s="3"/>
      <c r="M128" s="3"/>
      <c r="N128" s="3"/>
      <c r="O128" s="3"/>
    </row>
    <row r="129" spans="2:15" ht="24" customHeight="1" thickBot="1">
      <c r="B129" s="308" t="s">
        <v>208</v>
      </c>
      <c r="C129" s="309"/>
      <c r="D129" s="309"/>
      <c r="E129" s="309"/>
      <c r="F129" s="310"/>
      <c r="G129" s="371"/>
      <c r="H129" s="371"/>
      <c r="I129" s="372"/>
      <c r="J129" s="26"/>
      <c r="K129" s="26"/>
      <c r="L129" s="26"/>
      <c r="M129" s="26"/>
      <c r="N129" s="26"/>
      <c r="O129" s="3"/>
    </row>
    <row r="130" spans="2:15" ht="19.5" customHeight="1">
      <c r="B130" s="129" t="s">
        <v>380</v>
      </c>
      <c r="C130" s="210"/>
      <c r="D130" s="210"/>
      <c r="E130" s="210"/>
      <c r="F130" s="210"/>
      <c r="G130" s="210"/>
      <c r="H130" s="210"/>
      <c r="I130" s="211"/>
      <c r="J130" s="22"/>
      <c r="K130" s="22"/>
      <c r="L130" s="22"/>
      <c r="M130" s="22"/>
      <c r="N130" s="22"/>
      <c r="O130" s="3"/>
    </row>
    <row r="131" spans="2:15" ht="52.5" customHeight="1">
      <c r="B131" s="143" t="s">
        <v>157</v>
      </c>
      <c r="C131" s="311"/>
      <c r="D131" s="311"/>
      <c r="E131" s="311"/>
      <c r="F131" s="311"/>
      <c r="G131" s="311"/>
      <c r="H131" s="311"/>
      <c r="I131" s="312"/>
      <c r="J131" s="27"/>
      <c r="K131" s="27"/>
      <c r="L131" s="27"/>
      <c r="M131" s="27"/>
      <c r="N131" s="27"/>
      <c r="O131" s="3"/>
    </row>
    <row r="132" spans="2:15" ht="30.75" customHeight="1" thickBot="1">
      <c r="B132" s="145" t="s">
        <v>158</v>
      </c>
      <c r="C132" s="373"/>
      <c r="D132" s="373"/>
      <c r="E132" s="373"/>
      <c r="F132" s="373"/>
      <c r="G132" s="373"/>
      <c r="H132" s="373"/>
      <c r="I132" s="374"/>
      <c r="J132" s="27"/>
      <c r="K132" s="27"/>
      <c r="L132" s="27"/>
      <c r="M132" s="27"/>
      <c r="N132" s="27"/>
      <c r="O132" s="3"/>
    </row>
    <row r="133" spans="2:14" s="3" customFormat="1" ht="11.25" customHeight="1" thickTop="1">
      <c r="B133" s="13"/>
      <c r="C133" s="13"/>
      <c r="D133" s="13"/>
      <c r="E133" s="13"/>
      <c r="F133" s="13"/>
      <c r="G133" s="13"/>
      <c r="H133" s="13"/>
      <c r="I133" s="13"/>
      <c r="J133" s="13"/>
      <c r="K133" s="13"/>
      <c r="L133" s="13"/>
      <c r="M133" s="13"/>
      <c r="N133" s="13"/>
    </row>
    <row r="134" spans="2:15" ht="16.5" customHeight="1">
      <c r="B134" s="14" t="s">
        <v>5</v>
      </c>
      <c r="C134" s="15"/>
      <c r="D134" s="15"/>
      <c r="E134" s="15"/>
      <c r="F134" s="15"/>
      <c r="G134" s="15"/>
      <c r="H134" s="15"/>
      <c r="I134" s="16"/>
      <c r="J134" s="3"/>
      <c r="L134" s="3"/>
      <c r="M134" s="3"/>
      <c r="N134" s="3"/>
      <c r="O134" s="3"/>
    </row>
    <row r="135" spans="2:15" ht="6" customHeight="1">
      <c r="B135" s="8"/>
      <c r="D135" s="9"/>
      <c r="E135" s="9"/>
      <c r="I135" s="2"/>
      <c r="J135" s="3"/>
      <c r="L135" s="3"/>
      <c r="M135" s="3"/>
      <c r="N135" s="3"/>
      <c r="O135" s="3"/>
    </row>
    <row r="136" spans="2:15" ht="16.5" customHeight="1">
      <c r="B136" s="79" t="s">
        <v>6</v>
      </c>
      <c r="C136" s="150"/>
      <c r="D136" s="151"/>
      <c r="E136" s="10"/>
      <c r="F136" s="79" t="s">
        <v>7</v>
      </c>
      <c r="G136" s="154"/>
      <c r="H136" s="154"/>
      <c r="I136" s="155"/>
      <c r="J136" s="29"/>
      <c r="K136" s="29"/>
      <c r="L136" s="29"/>
      <c r="M136" s="29"/>
      <c r="N136" s="29"/>
      <c r="O136" s="3"/>
    </row>
    <row r="137" spans="2:15" ht="33" customHeight="1">
      <c r="B137" s="307" t="s">
        <v>8</v>
      </c>
      <c r="C137" s="305"/>
      <c r="D137" s="152" t="s">
        <v>84</v>
      </c>
      <c r="E137" s="7"/>
      <c r="F137" s="307" t="s">
        <v>10</v>
      </c>
      <c r="G137" s="305"/>
      <c r="H137" s="305" t="s">
        <v>9</v>
      </c>
      <c r="I137" s="306"/>
      <c r="J137" s="30"/>
      <c r="K137" s="30"/>
      <c r="L137" s="30"/>
      <c r="M137" s="30"/>
      <c r="N137" s="30"/>
      <c r="O137" s="3"/>
    </row>
    <row r="138" spans="2:15" ht="19.5" customHeight="1">
      <c r="B138" s="313" t="s">
        <v>115</v>
      </c>
      <c r="C138" s="314"/>
      <c r="D138" s="183"/>
      <c r="E138" s="12"/>
      <c r="F138" s="333" t="s">
        <v>120</v>
      </c>
      <c r="G138" s="334"/>
      <c r="H138" s="352"/>
      <c r="I138" s="353"/>
      <c r="J138" s="31"/>
      <c r="K138" s="31"/>
      <c r="L138" s="31"/>
      <c r="M138" s="31"/>
      <c r="N138" s="31"/>
      <c r="O138" s="3"/>
    </row>
    <row r="139" spans="2:15" ht="19.5" customHeight="1">
      <c r="B139" s="300" t="s">
        <v>116</v>
      </c>
      <c r="C139" s="301"/>
      <c r="D139" s="153"/>
      <c r="E139" s="12"/>
      <c r="F139" s="315" t="s">
        <v>121</v>
      </c>
      <c r="G139" s="316"/>
      <c r="H139" s="342"/>
      <c r="I139" s="343"/>
      <c r="J139" s="31"/>
      <c r="K139" s="31"/>
      <c r="L139" s="31"/>
      <c r="M139" s="31"/>
      <c r="N139" s="31"/>
      <c r="O139" s="3"/>
    </row>
    <row r="140" spans="2:15" ht="19.5" customHeight="1">
      <c r="B140" s="300" t="s">
        <v>117</v>
      </c>
      <c r="C140" s="301"/>
      <c r="D140" s="153"/>
      <c r="E140" s="12"/>
      <c r="F140" s="315" t="s">
        <v>119</v>
      </c>
      <c r="G140" s="316"/>
      <c r="H140" s="342"/>
      <c r="I140" s="343"/>
      <c r="J140" s="31"/>
      <c r="K140" s="31"/>
      <c r="L140" s="31"/>
      <c r="M140" s="31"/>
      <c r="N140" s="31"/>
      <c r="O140" s="3"/>
    </row>
    <row r="141" spans="2:15" ht="19.5" customHeight="1">
      <c r="B141" s="300" t="s">
        <v>118</v>
      </c>
      <c r="C141" s="301"/>
      <c r="D141" s="153"/>
      <c r="E141" s="12"/>
      <c r="F141" s="315" t="s">
        <v>11</v>
      </c>
      <c r="G141" s="316"/>
      <c r="H141" s="342"/>
      <c r="I141" s="343"/>
      <c r="J141" s="31"/>
      <c r="K141" s="31"/>
      <c r="L141" s="31"/>
      <c r="M141" s="31"/>
      <c r="N141" s="31"/>
      <c r="O141" s="3"/>
    </row>
    <row r="142" spans="2:15" s="11" customFormat="1" ht="29.25" customHeight="1" thickBot="1">
      <c r="B142" s="338" t="s">
        <v>12</v>
      </c>
      <c r="C142" s="339"/>
      <c r="D142" s="156">
        <f>SUM(D138:D141)</f>
        <v>0</v>
      </c>
      <c r="E142" s="157"/>
      <c r="F142" s="158"/>
      <c r="G142" s="159" t="s">
        <v>13</v>
      </c>
      <c r="H142" s="340">
        <f>SUM(H138:H141)</f>
        <v>0</v>
      </c>
      <c r="I142" s="341"/>
      <c r="J142" s="30"/>
      <c r="K142" s="30"/>
      <c r="L142" s="30"/>
      <c r="M142" s="30"/>
      <c r="N142" s="30"/>
      <c r="O142" s="19"/>
    </row>
    <row r="143" spans="2:15" s="11" customFormat="1" ht="21" customHeight="1">
      <c r="B143" s="368" t="s">
        <v>903</v>
      </c>
      <c r="C143" s="369"/>
      <c r="D143" s="369"/>
      <c r="E143" s="369"/>
      <c r="F143" s="369"/>
      <c r="G143" s="369"/>
      <c r="H143" s="369"/>
      <c r="I143" s="370"/>
      <c r="J143" s="30"/>
      <c r="K143" s="30"/>
      <c r="L143" s="30"/>
      <c r="M143" s="30"/>
      <c r="N143" s="30"/>
      <c r="O143" s="19"/>
    </row>
    <row r="144" spans="2:15" s="11" customFormat="1" ht="29.25" customHeight="1" thickBot="1">
      <c r="B144" s="360" t="s">
        <v>902</v>
      </c>
      <c r="C144" s="361"/>
      <c r="D144" s="362"/>
      <c r="E144" s="362"/>
      <c r="F144" s="363"/>
      <c r="G144" s="363"/>
      <c r="H144" s="363"/>
      <c r="I144" s="364"/>
      <c r="J144" s="30"/>
      <c r="K144" s="30"/>
      <c r="L144" s="30"/>
      <c r="M144" s="30"/>
      <c r="N144" s="30"/>
      <c r="O144" s="19"/>
    </row>
    <row r="145" spans="2:15" s="11" customFormat="1" ht="59.25" customHeight="1">
      <c r="B145" s="344" t="s">
        <v>904</v>
      </c>
      <c r="C145" s="345"/>
      <c r="D145" s="345"/>
      <c r="E145" s="345"/>
      <c r="F145" s="345"/>
      <c r="G145" s="345"/>
      <c r="H145" s="345"/>
      <c r="I145" s="346"/>
      <c r="J145" s="30"/>
      <c r="K145" s="30"/>
      <c r="L145" s="30"/>
      <c r="M145" s="30"/>
      <c r="N145" s="30"/>
      <c r="O145" s="19"/>
    </row>
    <row r="146" spans="2:15" ht="29.25" customHeight="1" thickBot="1">
      <c r="B146" s="68"/>
      <c r="C146" s="160" t="s">
        <v>907</v>
      </c>
      <c r="D146" s="335"/>
      <c r="E146" s="335"/>
      <c r="F146" s="160" t="s">
        <v>83</v>
      </c>
      <c r="G146" s="161"/>
      <c r="H146" s="68"/>
      <c r="I146" s="68"/>
      <c r="J146" s="3"/>
      <c r="L146" s="3"/>
      <c r="M146" s="3"/>
      <c r="N146" s="3"/>
      <c r="O146" s="3"/>
    </row>
    <row r="147" spans="2:15" ht="29.25" customHeight="1">
      <c r="B147" s="162" t="s">
        <v>400</v>
      </c>
      <c r="C147" s="163"/>
      <c r="D147" s="163"/>
      <c r="E147" s="163"/>
      <c r="F147" s="163"/>
      <c r="G147" s="163"/>
      <c r="H147" s="163"/>
      <c r="I147" s="164"/>
      <c r="J147" s="3"/>
      <c r="L147" s="3"/>
      <c r="M147" s="3"/>
      <c r="N147" s="3"/>
      <c r="O147" s="3"/>
    </row>
    <row r="148" spans="2:9" ht="25.5" customHeight="1">
      <c r="B148" s="165" t="s">
        <v>373</v>
      </c>
      <c r="C148" s="298" t="s">
        <v>374</v>
      </c>
      <c r="D148" s="298"/>
      <c r="E148" s="299"/>
      <c r="F148" s="166"/>
      <c r="G148" s="199" t="s">
        <v>375</v>
      </c>
      <c r="H148" s="350"/>
      <c r="I148" s="351"/>
    </row>
    <row r="149" spans="2:9" ht="37.5" customHeight="1">
      <c r="B149" s="167"/>
      <c r="C149" s="168"/>
      <c r="D149" s="169"/>
      <c r="E149" s="169"/>
      <c r="F149" s="168" t="s">
        <v>376</v>
      </c>
      <c r="G149" s="330"/>
      <c r="H149" s="331"/>
      <c r="I149" s="332"/>
    </row>
    <row r="150" spans="2:9" ht="45" customHeight="1" thickBot="1">
      <c r="B150" s="295" t="s">
        <v>1029</v>
      </c>
      <c r="C150" s="296"/>
      <c r="D150" s="296"/>
      <c r="E150" s="296"/>
      <c r="F150" s="296"/>
      <c r="G150" s="296"/>
      <c r="H150" s="296"/>
      <c r="I150" s="297"/>
    </row>
    <row r="151" spans="2:9" ht="54.75" customHeight="1">
      <c r="B151" s="170" t="s">
        <v>1030</v>
      </c>
      <c r="C151" s="327" t="s">
        <v>374</v>
      </c>
      <c r="D151" s="327"/>
      <c r="E151" s="328"/>
      <c r="F151" s="187" t="s">
        <v>897</v>
      </c>
      <c r="G151" s="327" t="s">
        <v>898</v>
      </c>
      <c r="H151" s="327"/>
      <c r="I151" s="329"/>
    </row>
    <row r="152" spans="2:9" ht="37.5" customHeight="1">
      <c r="B152" s="165"/>
      <c r="C152" s="168"/>
      <c r="D152" s="169"/>
      <c r="E152" s="169"/>
      <c r="F152" s="168" t="s">
        <v>411</v>
      </c>
      <c r="G152" s="330"/>
      <c r="H152" s="331"/>
      <c r="I152" s="332"/>
    </row>
    <row r="153" spans="2:19" ht="29.25" customHeight="1" thickBot="1">
      <c r="B153" s="292" t="s">
        <v>403</v>
      </c>
      <c r="C153" s="293"/>
      <c r="D153" s="293"/>
      <c r="E153" s="293"/>
      <c r="F153" s="293"/>
      <c r="G153" s="293"/>
      <c r="H153" s="293"/>
      <c r="I153" s="294"/>
      <c r="K153" s="1"/>
      <c r="S153"/>
    </row>
    <row r="154" spans="3:9" ht="18" customHeight="1" thickBot="1">
      <c r="C154" s="58"/>
      <c r="D154" s="59"/>
      <c r="E154" s="59"/>
      <c r="F154" s="58"/>
      <c r="H154" s="60"/>
      <c r="I154" s="60"/>
    </row>
    <row r="155" spans="2:15" ht="29.25" customHeight="1">
      <c r="B155" s="162" t="s">
        <v>401</v>
      </c>
      <c r="C155" s="163"/>
      <c r="D155" s="163"/>
      <c r="E155" s="163"/>
      <c r="F155" s="163"/>
      <c r="G155" s="163"/>
      <c r="H155" s="163"/>
      <c r="I155" s="164"/>
      <c r="J155" s="3"/>
      <c r="L155" s="3"/>
      <c r="M155" s="3"/>
      <c r="N155" s="3"/>
      <c r="O155" s="3"/>
    </row>
    <row r="156" spans="2:9" ht="25.5" customHeight="1">
      <c r="B156" s="165" t="s">
        <v>373</v>
      </c>
      <c r="C156" s="298" t="s">
        <v>374</v>
      </c>
      <c r="D156" s="298"/>
      <c r="E156" s="299"/>
      <c r="F156" s="166"/>
      <c r="G156" s="199" t="s">
        <v>375</v>
      </c>
      <c r="H156" s="200"/>
      <c r="I156" s="201"/>
    </row>
    <row r="157" spans="2:9" ht="37.5" customHeight="1">
      <c r="B157" s="167"/>
      <c r="C157" s="168"/>
      <c r="D157" s="169"/>
      <c r="E157" s="169"/>
      <c r="F157" s="168" t="s">
        <v>376</v>
      </c>
      <c r="G157" s="330"/>
      <c r="H157" s="331"/>
      <c r="I157" s="332"/>
    </row>
    <row r="158" spans="2:19" ht="28.5" customHeight="1">
      <c r="B158" s="347" t="s">
        <v>1031</v>
      </c>
      <c r="C158" s="348"/>
      <c r="D158" s="348"/>
      <c r="E158" s="348"/>
      <c r="F158" s="348"/>
      <c r="G158" s="348"/>
      <c r="H158" s="348"/>
      <c r="I158" s="349"/>
      <c r="K158" s="1"/>
      <c r="S158"/>
    </row>
    <row r="159" spans="2:19" ht="54" customHeight="1">
      <c r="B159" s="375" t="s">
        <v>1032</v>
      </c>
      <c r="C159" s="376"/>
      <c r="D159" s="376"/>
      <c r="E159" s="376"/>
      <c r="F159" s="376"/>
      <c r="G159" s="376"/>
      <c r="H159" s="376"/>
      <c r="I159" s="376"/>
      <c r="K159" s="1"/>
      <c r="S159"/>
    </row>
    <row r="160" spans="2:9" ht="66" customHeight="1" thickBot="1">
      <c r="B160" s="324" t="s">
        <v>402</v>
      </c>
      <c r="C160" s="325"/>
      <c r="D160" s="325"/>
      <c r="E160" s="325"/>
      <c r="F160" s="325"/>
      <c r="G160" s="325"/>
      <c r="H160" s="325"/>
      <c r="I160" s="326"/>
    </row>
    <row r="162" spans="11:19" ht="12.75">
      <c r="K162" s="1"/>
      <c r="S162"/>
    </row>
    <row r="163" spans="2:19" ht="12.75" customHeight="1" hidden="1">
      <c r="B163" s="62" t="s">
        <v>408</v>
      </c>
      <c r="K163" s="1"/>
      <c r="S163"/>
    </row>
    <row r="164" spans="2:19" ht="19.5" customHeight="1" hidden="1">
      <c r="B164" s="63" t="s">
        <v>388</v>
      </c>
      <c r="C164" s="34"/>
      <c r="D164" s="34"/>
      <c r="E164" s="34"/>
      <c r="F164" s="34"/>
      <c r="K164" s="1"/>
      <c r="S164"/>
    </row>
    <row r="165" spans="2:19" ht="19.5" customHeight="1" hidden="1">
      <c r="B165" s="63" t="s">
        <v>389</v>
      </c>
      <c r="C165" s="61"/>
      <c r="D165" s="61"/>
      <c r="E165" s="61"/>
      <c r="F165" s="34"/>
      <c r="K165" s="1"/>
      <c r="S165"/>
    </row>
    <row r="166" spans="2:19" ht="19.5" customHeight="1" hidden="1">
      <c r="B166" s="63" t="s">
        <v>390</v>
      </c>
      <c r="C166" s="61"/>
      <c r="D166" s="61"/>
      <c r="E166" s="61"/>
      <c r="F166" s="34"/>
      <c r="K166" s="1"/>
      <c r="S166"/>
    </row>
    <row r="167" spans="2:19" ht="12.75" customHeight="1" hidden="1">
      <c r="B167" s="62" t="s">
        <v>408</v>
      </c>
      <c r="K167" s="1"/>
      <c r="S167"/>
    </row>
    <row r="168" spans="2:19" ht="12.75" customHeight="1" hidden="1">
      <c r="B168" s="1" t="s">
        <v>406</v>
      </c>
      <c r="K168" s="1"/>
      <c r="S168"/>
    </row>
    <row r="169" spans="2:19" ht="12.75" customHeight="1" hidden="1">
      <c r="B169" s="1" t="s">
        <v>407</v>
      </c>
      <c r="K169" s="1"/>
      <c r="S169"/>
    </row>
    <row r="170" spans="2:19" ht="12.75" customHeight="1" hidden="1">
      <c r="B170" s="62" t="s">
        <v>408</v>
      </c>
      <c r="K170" s="1"/>
      <c r="S170"/>
    </row>
    <row r="171" spans="2:19" ht="12.75" customHeight="1" hidden="1">
      <c r="B171" s="64" t="s">
        <v>409</v>
      </c>
      <c r="C171" s="63"/>
      <c r="D171" s="63"/>
      <c r="E171" s="63"/>
      <c r="F171" s="63"/>
      <c r="G171" s="63"/>
      <c r="H171" s="63"/>
      <c r="K171" s="1"/>
      <c r="S171"/>
    </row>
    <row r="172" spans="2:19" ht="13.5" customHeight="1" hidden="1">
      <c r="B172" s="64" t="s">
        <v>378</v>
      </c>
      <c r="C172" s="63"/>
      <c r="D172" s="63"/>
      <c r="E172" s="63"/>
      <c r="F172" s="63"/>
      <c r="G172" s="63"/>
      <c r="H172" s="63"/>
      <c r="K172" s="1"/>
      <c r="S172"/>
    </row>
    <row r="173" spans="2:19" ht="13.5" customHeight="1" hidden="1">
      <c r="B173" s="64" t="s">
        <v>379</v>
      </c>
      <c r="C173" s="63"/>
      <c r="D173" s="63"/>
      <c r="E173" s="63"/>
      <c r="F173" s="63"/>
      <c r="G173" s="63"/>
      <c r="H173" s="63"/>
      <c r="K173" s="1"/>
      <c r="S173"/>
    </row>
    <row r="174" spans="2:19" ht="12.75" customHeight="1" hidden="1">
      <c r="B174" s="62" t="s">
        <v>184</v>
      </c>
      <c r="K174" s="1"/>
      <c r="S174"/>
    </row>
    <row r="175" spans="2:19" ht="12.75" customHeight="1" hidden="1">
      <c r="B175" s="1" t="s">
        <v>412</v>
      </c>
      <c r="K175" s="1"/>
      <c r="S175"/>
    </row>
    <row r="176" spans="2:19" ht="15" customHeight="1" hidden="1">
      <c r="B176" s="1" t="s">
        <v>413</v>
      </c>
      <c r="K176" s="1"/>
      <c r="S176"/>
    </row>
    <row r="177" spans="2:19" ht="12.75" customHeight="1" hidden="1">
      <c r="B177" s="1" t="s">
        <v>414</v>
      </c>
      <c r="K177" s="1"/>
      <c r="S177"/>
    </row>
    <row r="178" spans="2:19" ht="12.75" customHeight="1" hidden="1">
      <c r="B178" s="62" t="s">
        <v>898</v>
      </c>
      <c r="K178" s="1"/>
      <c r="S178"/>
    </row>
    <row r="179" spans="2:19" ht="15" customHeight="1" hidden="1">
      <c r="B179" s="1" t="s">
        <v>372</v>
      </c>
      <c r="K179" s="1"/>
      <c r="S179"/>
    </row>
    <row r="180" spans="2:19" ht="12.75" customHeight="1" hidden="1">
      <c r="B180" s="1" t="s">
        <v>399</v>
      </c>
      <c r="K180" s="1"/>
      <c r="S180"/>
    </row>
    <row r="181" spans="11:19" ht="12.75">
      <c r="K181" s="1"/>
      <c r="S181"/>
    </row>
    <row r="182" ht="38.25" customHeight="1">
      <c r="K182" s="1"/>
    </row>
    <row r="250" spans="2:4" ht="12.75">
      <c r="B250" s="35" t="s">
        <v>185</v>
      </c>
      <c r="C250" s="36"/>
      <c r="D250" s="36"/>
    </row>
    <row r="251" spans="2:4" ht="12.75">
      <c r="B251" s="36"/>
      <c r="C251" s="36"/>
      <c r="D251" s="36"/>
    </row>
    <row r="252" spans="2:4" ht="36">
      <c r="B252" s="38" t="s">
        <v>14</v>
      </c>
      <c r="C252" s="39" t="s">
        <v>186</v>
      </c>
      <c r="D252" s="38" t="s">
        <v>123</v>
      </c>
    </row>
    <row r="253" spans="2:4" ht="12.75">
      <c r="B253" s="40" t="s">
        <v>24</v>
      </c>
      <c r="C253" s="40" t="s">
        <v>23</v>
      </c>
      <c r="D253" s="41" t="s">
        <v>189</v>
      </c>
    </row>
    <row r="254" spans="2:4" ht="24">
      <c r="B254" s="40" t="s">
        <v>41</v>
      </c>
      <c r="C254" s="40" t="s">
        <v>40</v>
      </c>
      <c r="D254" s="41" t="s">
        <v>198</v>
      </c>
    </row>
    <row r="255" spans="2:4" ht="24">
      <c r="B255" s="40" t="s">
        <v>59</v>
      </c>
      <c r="C255" s="40" t="s">
        <v>58</v>
      </c>
      <c r="D255" s="41" t="s">
        <v>198</v>
      </c>
    </row>
    <row r="256" spans="2:4" ht="12.75">
      <c r="B256" s="40" t="s">
        <v>80</v>
      </c>
      <c r="C256" s="40" t="s">
        <v>79</v>
      </c>
      <c r="D256" s="43" t="s">
        <v>142</v>
      </c>
    </row>
    <row r="257" spans="2:4" ht="12.75">
      <c r="B257" s="40" t="s">
        <v>28</v>
      </c>
      <c r="C257" s="40" t="s">
        <v>27</v>
      </c>
      <c r="D257" s="41" t="s">
        <v>189</v>
      </c>
    </row>
    <row r="258" spans="2:4" ht="24">
      <c r="B258" s="40" t="s">
        <v>57</v>
      </c>
      <c r="C258" s="40" t="s">
        <v>56</v>
      </c>
      <c r="D258" s="41" t="s">
        <v>198</v>
      </c>
    </row>
    <row r="259" spans="2:4" ht="24">
      <c r="B259" s="40" t="s">
        <v>92</v>
      </c>
      <c r="C259" s="40" t="s">
        <v>93</v>
      </c>
      <c r="D259" s="41" t="s">
        <v>198</v>
      </c>
    </row>
    <row r="260" spans="2:4" ht="12.75">
      <c r="B260" s="40" t="s">
        <v>73</v>
      </c>
      <c r="C260" s="40" t="s">
        <v>72</v>
      </c>
      <c r="D260" s="43" t="s">
        <v>142</v>
      </c>
    </row>
    <row r="261" spans="2:4" ht="24">
      <c r="B261" s="40" t="s">
        <v>96</v>
      </c>
      <c r="C261" s="40" t="s">
        <v>32</v>
      </c>
      <c r="D261" s="41" t="s">
        <v>198</v>
      </c>
    </row>
    <row r="262" spans="2:4" ht="12.75">
      <c r="B262" s="40" t="s">
        <v>135</v>
      </c>
      <c r="C262" s="40" t="s">
        <v>204</v>
      </c>
      <c r="D262" s="41" t="s">
        <v>198</v>
      </c>
    </row>
    <row r="263" spans="2:4" ht="24">
      <c r="B263" s="40" t="s">
        <v>104</v>
      </c>
      <c r="C263" s="40" t="s">
        <v>53</v>
      </c>
      <c r="D263" s="41" t="s">
        <v>198</v>
      </c>
    </row>
    <row r="264" spans="2:4" ht="24">
      <c r="B264" s="40" t="s">
        <v>103</v>
      </c>
      <c r="C264" s="40" t="s">
        <v>52</v>
      </c>
      <c r="D264" s="41" t="s">
        <v>198</v>
      </c>
    </row>
    <row r="265" spans="2:4" ht="24">
      <c r="B265" s="40" t="s">
        <v>134</v>
      </c>
      <c r="C265" s="40" t="s">
        <v>146</v>
      </c>
      <c r="D265" s="41" t="s">
        <v>198</v>
      </c>
    </row>
    <row r="266" spans="2:4" ht="24">
      <c r="B266" s="40" t="s">
        <v>98</v>
      </c>
      <c r="C266" s="40" t="s">
        <v>42</v>
      </c>
      <c r="D266" s="41" t="s">
        <v>198</v>
      </c>
    </row>
    <row r="267" spans="2:4" ht="12.75">
      <c r="B267" s="40" t="s">
        <v>19</v>
      </c>
      <c r="C267" s="40" t="s">
        <v>18</v>
      </c>
      <c r="D267" s="41" t="s">
        <v>189</v>
      </c>
    </row>
    <row r="268" spans="2:4" ht="24">
      <c r="B268" s="40" t="s">
        <v>131</v>
      </c>
      <c r="C268" s="40" t="s">
        <v>143</v>
      </c>
      <c r="D268" s="41" t="s">
        <v>198</v>
      </c>
    </row>
    <row r="269" spans="2:4" ht="24">
      <c r="B269" s="40" t="s">
        <v>196</v>
      </c>
      <c r="C269" s="40" t="s">
        <v>197</v>
      </c>
      <c r="D269" s="41" t="s">
        <v>189</v>
      </c>
    </row>
    <row r="270" spans="2:4" ht="24">
      <c r="B270" s="40" t="s">
        <v>133</v>
      </c>
      <c r="C270" s="40" t="s">
        <v>203</v>
      </c>
      <c r="D270" s="41" t="s">
        <v>198</v>
      </c>
    </row>
    <row r="271" spans="2:4" ht="48">
      <c r="B271" s="40" t="s">
        <v>44</v>
      </c>
      <c r="C271" s="40" t="s">
        <v>43</v>
      </c>
      <c r="D271" s="41" t="s">
        <v>198</v>
      </c>
    </row>
    <row r="272" spans="2:4" ht="24">
      <c r="B272" s="40" t="s">
        <v>129</v>
      </c>
      <c r="C272" s="40" t="s">
        <v>130</v>
      </c>
      <c r="D272" s="41" t="s">
        <v>198</v>
      </c>
    </row>
    <row r="273" spans="2:4" ht="48">
      <c r="B273" s="40" t="s">
        <v>137</v>
      </c>
      <c r="C273" s="40" t="s">
        <v>138</v>
      </c>
      <c r="D273" s="42" t="s">
        <v>136</v>
      </c>
    </row>
    <row r="274" spans="2:4" ht="36">
      <c r="B274" s="40" t="s">
        <v>69</v>
      </c>
      <c r="C274" s="40" t="s">
        <v>68</v>
      </c>
      <c r="D274" s="42" t="s">
        <v>136</v>
      </c>
    </row>
    <row r="275" spans="2:4" ht="36">
      <c r="B275" s="40" t="s">
        <v>63</v>
      </c>
      <c r="C275" s="40" t="s">
        <v>62</v>
      </c>
      <c r="D275" s="42" t="s">
        <v>136</v>
      </c>
    </row>
    <row r="276" spans="2:4" ht="36">
      <c r="B276" s="40" t="s">
        <v>65</v>
      </c>
      <c r="C276" s="40" t="s">
        <v>64</v>
      </c>
      <c r="D276" s="42" t="s">
        <v>136</v>
      </c>
    </row>
    <row r="277" spans="2:4" ht="12.75">
      <c r="B277" s="40" t="s">
        <v>82</v>
      </c>
      <c r="C277" s="40" t="s">
        <v>81</v>
      </c>
      <c r="D277" s="43" t="s">
        <v>142</v>
      </c>
    </row>
    <row r="278" spans="2:4" ht="12.75">
      <c r="B278" s="40" t="s">
        <v>199</v>
      </c>
      <c r="C278" s="40" t="s">
        <v>200</v>
      </c>
      <c r="D278" s="41" t="s">
        <v>198</v>
      </c>
    </row>
    <row r="279" spans="2:4" ht="12.75">
      <c r="B279" s="40" t="s">
        <v>201</v>
      </c>
      <c r="C279" s="40" t="s">
        <v>202</v>
      </c>
      <c r="D279" s="40"/>
    </row>
    <row r="280" spans="2:4" ht="36">
      <c r="B280" s="40" t="s">
        <v>78</v>
      </c>
      <c r="C280" s="40" t="s">
        <v>77</v>
      </c>
      <c r="D280" s="43" t="s">
        <v>142</v>
      </c>
    </row>
    <row r="281" spans="2:4" ht="12.75">
      <c r="B281" s="40" t="s">
        <v>47</v>
      </c>
      <c r="C281" s="40" t="s">
        <v>46</v>
      </c>
      <c r="D281" s="41" t="s">
        <v>198</v>
      </c>
    </row>
    <row r="282" spans="2:4" ht="36">
      <c r="B282" s="40" t="s">
        <v>67</v>
      </c>
      <c r="C282" s="40" t="s">
        <v>66</v>
      </c>
      <c r="D282" s="42" t="s">
        <v>136</v>
      </c>
    </row>
    <row r="283" spans="2:4" ht="12.75">
      <c r="B283" s="40" t="s">
        <v>195</v>
      </c>
      <c r="C283" s="40" t="s">
        <v>22</v>
      </c>
      <c r="D283" s="41" t="s">
        <v>189</v>
      </c>
    </row>
    <row r="284" spans="2:4" ht="12.75">
      <c r="B284" s="40" t="s">
        <v>29</v>
      </c>
      <c r="C284" s="40" t="s">
        <v>94</v>
      </c>
      <c r="D284" s="41" t="s">
        <v>198</v>
      </c>
    </row>
    <row r="285" spans="2:4" ht="24">
      <c r="B285" s="40" t="s">
        <v>107</v>
      </c>
      <c r="C285" s="40" t="s">
        <v>108</v>
      </c>
      <c r="D285" s="41" t="s">
        <v>198</v>
      </c>
    </row>
    <row r="286" spans="2:4" ht="24">
      <c r="B286" s="40" t="s">
        <v>105</v>
      </c>
      <c r="C286" s="40" t="s">
        <v>106</v>
      </c>
      <c r="D286" s="41" t="s">
        <v>198</v>
      </c>
    </row>
    <row r="287" spans="2:4" ht="24">
      <c r="B287" s="40" t="s">
        <v>17</v>
      </c>
      <c r="C287" s="40" t="s">
        <v>16</v>
      </c>
      <c r="D287" s="41" t="s">
        <v>189</v>
      </c>
    </row>
    <row r="288" spans="2:4" ht="24">
      <c r="B288" s="40" t="s">
        <v>124</v>
      </c>
      <c r="C288" s="40" t="s">
        <v>125</v>
      </c>
      <c r="D288" s="41" t="s">
        <v>189</v>
      </c>
    </row>
    <row r="289" spans="2:4" ht="24">
      <c r="B289" s="40" t="s">
        <v>51</v>
      </c>
      <c r="C289" s="40" t="s">
        <v>50</v>
      </c>
      <c r="D289" s="41" t="s">
        <v>198</v>
      </c>
    </row>
    <row r="290" spans="2:4" ht="24">
      <c r="B290" s="40" t="s">
        <v>55</v>
      </c>
      <c r="C290" s="40" t="s">
        <v>54</v>
      </c>
      <c r="D290" s="41" t="s">
        <v>198</v>
      </c>
    </row>
    <row r="291" spans="2:4" ht="24">
      <c r="B291" s="40" t="s">
        <v>15</v>
      </c>
      <c r="C291" s="40" t="s">
        <v>126</v>
      </c>
      <c r="D291" s="41" t="s">
        <v>189</v>
      </c>
    </row>
    <row r="292" spans="2:4" ht="24">
      <c r="B292" s="40" t="s">
        <v>31</v>
      </c>
      <c r="C292" s="40" t="s">
        <v>30</v>
      </c>
      <c r="D292" s="41" t="s">
        <v>198</v>
      </c>
    </row>
    <row r="293" spans="2:4" ht="24">
      <c r="B293" s="40" t="s">
        <v>76</v>
      </c>
      <c r="C293" s="40" t="s">
        <v>75</v>
      </c>
      <c r="D293" s="43" t="s">
        <v>142</v>
      </c>
    </row>
    <row r="294" spans="2:4" ht="24">
      <c r="B294" s="40" t="s">
        <v>21</v>
      </c>
      <c r="C294" s="40" t="s">
        <v>20</v>
      </c>
      <c r="D294" s="41" t="s">
        <v>189</v>
      </c>
    </row>
    <row r="295" spans="2:4" ht="36">
      <c r="B295" s="40" t="s">
        <v>97</v>
      </c>
      <c r="C295" s="40" t="s">
        <v>37</v>
      </c>
      <c r="D295" s="41" t="s">
        <v>198</v>
      </c>
    </row>
    <row r="296" spans="2:4" ht="36">
      <c r="B296" s="40" t="s">
        <v>34</v>
      </c>
      <c r="C296" s="40" t="s">
        <v>33</v>
      </c>
      <c r="D296" s="41" t="s">
        <v>198</v>
      </c>
    </row>
    <row r="297" spans="2:4" ht="24">
      <c r="B297" s="40" t="s">
        <v>39</v>
      </c>
      <c r="C297" s="40" t="s">
        <v>38</v>
      </c>
      <c r="D297" s="41" t="s">
        <v>198</v>
      </c>
    </row>
    <row r="298" spans="2:4" ht="24">
      <c r="B298" s="40" t="s">
        <v>99</v>
      </c>
      <c r="C298" s="40" t="s">
        <v>45</v>
      </c>
      <c r="D298" s="41" t="s">
        <v>198</v>
      </c>
    </row>
    <row r="299" spans="2:4" ht="36">
      <c r="B299" s="40" t="s">
        <v>61</v>
      </c>
      <c r="C299" s="40" t="s">
        <v>60</v>
      </c>
      <c r="D299" s="42" t="s">
        <v>136</v>
      </c>
    </row>
    <row r="300" spans="2:4" ht="60">
      <c r="B300" s="40" t="s">
        <v>141</v>
      </c>
      <c r="C300" s="40" t="s">
        <v>112</v>
      </c>
      <c r="D300" s="42" t="s">
        <v>139</v>
      </c>
    </row>
    <row r="301" spans="2:4" ht="36">
      <c r="B301" s="40" t="s">
        <v>71</v>
      </c>
      <c r="C301" s="40" t="s">
        <v>110</v>
      </c>
      <c r="D301" s="42" t="s">
        <v>139</v>
      </c>
    </row>
    <row r="302" spans="2:4" ht="36">
      <c r="B302" s="40" t="s">
        <v>70</v>
      </c>
      <c r="C302" s="40" t="s">
        <v>109</v>
      </c>
      <c r="D302" s="42" t="s">
        <v>139</v>
      </c>
    </row>
    <row r="303" spans="2:4" ht="36">
      <c r="B303" s="40" t="s">
        <v>140</v>
      </c>
      <c r="C303" s="40" t="s">
        <v>111</v>
      </c>
      <c r="D303" s="42" t="s">
        <v>139</v>
      </c>
    </row>
    <row r="304" spans="2:4" ht="24">
      <c r="B304" s="40" t="s">
        <v>190</v>
      </c>
      <c r="C304" s="40" t="s">
        <v>191</v>
      </c>
      <c r="D304" s="41" t="s">
        <v>189</v>
      </c>
    </row>
    <row r="305" spans="2:4" ht="24">
      <c r="B305" s="40" t="s">
        <v>187</v>
      </c>
      <c r="C305" s="40" t="s">
        <v>188</v>
      </c>
      <c r="D305" s="41" t="s">
        <v>189</v>
      </c>
    </row>
    <row r="306" spans="2:4" ht="24">
      <c r="B306" s="40" t="s">
        <v>192</v>
      </c>
      <c r="C306" s="40" t="s">
        <v>193</v>
      </c>
      <c r="D306" s="41" t="s">
        <v>189</v>
      </c>
    </row>
    <row r="307" spans="2:4" ht="24">
      <c r="B307" s="40" t="s">
        <v>113</v>
      </c>
      <c r="C307" s="40" t="s">
        <v>74</v>
      </c>
      <c r="D307" s="43" t="s">
        <v>142</v>
      </c>
    </row>
    <row r="308" spans="2:4" ht="24">
      <c r="B308" s="40" t="s">
        <v>128</v>
      </c>
      <c r="C308" s="40" t="s">
        <v>95</v>
      </c>
      <c r="D308" s="41" t="s">
        <v>198</v>
      </c>
    </row>
    <row r="309" spans="2:4" ht="24">
      <c r="B309" s="40" t="s">
        <v>26</v>
      </c>
      <c r="C309" s="40" t="s">
        <v>25</v>
      </c>
      <c r="D309" s="41" t="s">
        <v>189</v>
      </c>
    </row>
    <row r="310" spans="2:4" ht="24">
      <c r="B310" s="40" t="s">
        <v>49</v>
      </c>
      <c r="C310" s="40" t="s">
        <v>48</v>
      </c>
      <c r="D310" s="41" t="s">
        <v>198</v>
      </c>
    </row>
    <row r="311" spans="2:4" ht="48">
      <c r="B311" s="40" t="s">
        <v>127</v>
      </c>
      <c r="C311" s="40" t="s">
        <v>194</v>
      </c>
      <c r="D311" s="41" t="s">
        <v>189</v>
      </c>
    </row>
    <row r="312" spans="2:4" ht="12.75">
      <c r="B312" s="40" t="s">
        <v>19</v>
      </c>
      <c r="C312" s="40" t="s">
        <v>144</v>
      </c>
      <c r="D312" s="41" t="s">
        <v>198</v>
      </c>
    </row>
    <row r="313" spans="2:4" ht="24">
      <c r="B313" s="40" t="s">
        <v>76</v>
      </c>
      <c r="C313" s="40" t="s">
        <v>100</v>
      </c>
      <c r="D313" s="41" t="s">
        <v>198</v>
      </c>
    </row>
    <row r="314" spans="2:4" ht="24">
      <c r="B314" s="40" t="s">
        <v>132</v>
      </c>
      <c r="C314" s="40" t="s">
        <v>145</v>
      </c>
      <c r="D314" s="41" t="s">
        <v>198</v>
      </c>
    </row>
    <row r="315" spans="2:4" ht="24">
      <c r="B315" s="40" t="s">
        <v>36</v>
      </c>
      <c r="C315" s="40" t="s">
        <v>35</v>
      </c>
      <c r="D315" s="41" t="s">
        <v>198</v>
      </c>
    </row>
    <row r="316" spans="2:4" ht="36">
      <c r="B316" s="40" t="s">
        <v>101</v>
      </c>
      <c r="C316" s="40" t="s">
        <v>102</v>
      </c>
      <c r="D316" s="41" t="s">
        <v>198</v>
      </c>
    </row>
    <row r="321" spans="2:6" ht="48">
      <c r="B321" s="44" t="s">
        <v>205</v>
      </c>
      <c r="C321" s="44" t="s">
        <v>206</v>
      </c>
      <c r="D321" s="39" t="s">
        <v>207</v>
      </c>
      <c r="E321" s="37"/>
      <c r="F321" s="39" t="s">
        <v>208</v>
      </c>
    </row>
    <row r="322" spans="2:6" ht="38.25">
      <c r="B322" s="45" t="s">
        <v>209</v>
      </c>
      <c r="C322" s="46" t="s">
        <v>168</v>
      </c>
      <c r="D322" s="47" t="s">
        <v>210</v>
      </c>
      <c r="E322" s="37"/>
      <c r="F322" s="48" t="s">
        <v>211</v>
      </c>
    </row>
    <row r="323" spans="2:6" ht="38.25">
      <c r="B323" s="45" t="s">
        <v>209</v>
      </c>
      <c r="C323" s="49" t="s">
        <v>168</v>
      </c>
      <c r="D323" s="47" t="s">
        <v>212</v>
      </c>
      <c r="E323" s="37"/>
      <c r="F323" s="49" t="s">
        <v>168</v>
      </c>
    </row>
    <row r="324" spans="2:6" ht="38.25">
      <c r="B324" s="50" t="s">
        <v>213</v>
      </c>
      <c r="C324" s="49" t="s">
        <v>169</v>
      </c>
      <c r="D324" s="47" t="s">
        <v>214</v>
      </c>
      <c r="E324" s="37"/>
      <c r="F324" s="51" t="s">
        <v>171</v>
      </c>
    </row>
    <row r="325" spans="2:6" ht="63.75">
      <c r="B325" s="50" t="s">
        <v>215</v>
      </c>
      <c r="C325" s="49" t="s">
        <v>170</v>
      </c>
      <c r="D325" s="47" t="s">
        <v>216</v>
      </c>
      <c r="E325" s="37"/>
      <c r="F325" s="51" t="s">
        <v>172</v>
      </c>
    </row>
    <row r="326" spans="2:6" ht="25.5">
      <c r="B326" s="50" t="s">
        <v>215</v>
      </c>
      <c r="C326" s="48" t="s">
        <v>153</v>
      </c>
      <c r="D326" s="47" t="s">
        <v>217</v>
      </c>
      <c r="E326" s="37"/>
      <c r="F326" s="46" t="s">
        <v>148</v>
      </c>
    </row>
    <row r="327" spans="2:6" ht="38.25">
      <c r="B327" s="50" t="s">
        <v>215</v>
      </c>
      <c r="C327" s="46" t="s">
        <v>168</v>
      </c>
      <c r="D327" s="47" t="s">
        <v>218</v>
      </c>
      <c r="E327" s="37"/>
      <c r="F327" s="46" t="s">
        <v>174</v>
      </c>
    </row>
    <row r="328" spans="2:6" ht="38.25">
      <c r="B328" s="50" t="s">
        <v>215</v>
      </c>
      <c r="C328" s="46" t="s">
        <v>173</v>
      </c>
      <c r="D328" s="47" t="s">
        <v>219</v>
      </c>
      <c r="E328" s="37"/>
      <c r="F328" s="46" t="s">
        <v>169</v>
      </c>
    </row>
    <row r="329" spans="2:6" ht="89.25">
      <c r="B329" s="50" t="s">
        <v>220</v>
      </c>
      <c r="C329" s="46" t="s">
        <v>221</v>
      </c>
      <c r="D329" s="47" t="s">
        <v>222</v>
      </c>
      <c r="E329" s="37"/>
      <c r="F329" s="46" t="s">
        <v>223</v>
      </c>
    </row>
    <row r="330" spans="2:6" ht="63.75">
      <c r="B330" s="50" t="s">
        <v>215</v>
      </c>
      <c r="C330" s="49" t="s">
        <v>168</v>
      </c>
      <c r="D330" s="47" t="s">
        <v>224</v>
      </c>
      <c r="E330" s="37"/>
      <c r="F330" s="46" t="s">
        <v>175</v>
      </c>
    </row>
    <row r="331" spans="2:6" ht="38.25">
      <c r="B331" s="50" t="s">
        <v>215</v>
      </c>
      <c r="C331" s="49" t="s">
        <v>168</v>
      </c>
      <c r="D331" s="47" t="s">
        <v>225</v>
      </c>
      <c r="E331" s="37"/>
      <c r="F331" s="49" t="s">
        <v>149</v>
      </c>
    </row>
    <row r="332" spans="2:6" ht="51">
      <c r="B332" s="50" t="s">
        <v>226</v>
      </c>
      <c r="C332" s="49" t="s">
        <v>176</v>
      </c>
      <c r="D332" s="47" t="s">
        <v>227</v>
      </c>
      <c r="E332" s="37"/>
      <c r="F332" s="49" t="s">
        <v>170</v>
      </c>
    </row>
    <row r="333" spans="2:6" ht="51">
      <c r="B333" s="50" t="s">
        <v>215</v>
      </c>
      <c r="C333" s="49" t="s">
        <v>178</v>
      </c>
      <c r="D333" s="47" t="s">
        <v>228</v>
      </c>
      <c r="E333" s="37"/>
      <c r="F333" s="49" t="s">
        <v>177</v>
      </c>
    </row>
    <row r="334" spans="2:6" ht="38.25">
      <c r="B334" s="50" t="s">
        <v>215</v>
      </c>
      <c r="C334" s="46" t="s">
        <v>168</v>
      </c>
      <c r="D334" s="47" t="s">
        <v>228</v>
      </c>
      <c r="E334" s="37"/>
      <c r="F334" s="49" t="s">
        <v>150</v>
      </c>
    </row>
    <row r="335" spans="2:6" ht="63.75">
      <c r="B335" s="50" t="s">
        <v>215</v>
      </c>
      <c r="C335" s="46" t="s">
        <v>170</v>
      </c>
      <c r="D335" s="47" t="s">
        <v>229</v>
      </c>
      <c r="E335" s="37"/>
      <c r="F335" s="46" t="s">
        <v>179</v>
      </c>
    </row>
    <row r="336" spans="2:6" ht="76.5">
      <c r="B336" s="45" t="s">
        <v>209</v>
      </c>
      <c r="C336" s="46" t="s">
        <v>168</v>
      </c>
      <c r="D336" s="47" t="s">
        <v>230</v>
      </c>
      <c r="E336" s="37"/>
      <c r="F336" s="46" t="s">
        <v>221</v>
      </c>
    </row>
    <row r="337" spans="2:6" ht="38.25">
      <c r="B337" s="45" t="s">
        <v>209</v>
      </c>
      <c r="C337" s="46" t="s">
        <v>168</v>
      </c>
      <c r="D337" s="47" t="s">
        <v>231</v>
      </c>
      <c r="E337" s="37"/>
      <c r="F337" s="46" t="s">
        <v>151</v>
      </c>
    </row>
    <row r="338" spans="2:6" ht="51">
      <c r="B338" s="50" t="s">
        <v>232</v>
      </c>
      <c r="C338" s="49" t="s">
        <v>151</v>
      </c>
      <c r="D338" s="47" t="s">
        <v>233</v>
      </c>
      <c r="E338" s="37"/>
      <c r="F338" s="52" t="s">
        <v>180</v>
      </c>
    </row>
    <row r="339" spans="2:6" ht="25.5">
      <c r="B339" s="53" t="s">
        <v>209</v>
      </c>
      <c r="C339" s="46" t="s">
        <v>154</v>
      </c>
      <c r="D339" s="47" t="s">
        <v>234</v>
      </c>
      <c r="E339" s="37"/>
      <c r="F339" s="49" t="s">
        <v>181</v>
      </c>
    </row>
    <row r="340" spans="2:6" ht="38.25">
      <c r="B340" s="53" t="s">
        <v>209</v>
      </c>
      <c r="C340" s="46" t="s">
        <v>168</v>
      </c>
      <c r="D340" s="47" t="s">
        <v>235</v>
      </c>
      <c r="E340" s="37"/>
      <c r="F340" s="48" t="s">
        <v>152</v>
      </c>
    </row>
    <row r="341" spans="2:6" ht="63.75">
      <c r="B341" s="54" t="s">
        <v>215</v>
      </c>
      <c r="C341" s="46" t="s">
        <v>236</v>
      </c>
      <c r="D341" s="47" t="s">
        <v>237</v>
      </c>
      <c r="E341" s="37"/>
      <c r="F341" s="48" t="s">
        <v>153</v>
      </c>
    </row>
    <row r="342" spans="2:6" ht="63.75">
      <c r="B342" s="50" t="s">
        <v>215</v>
      </c>
      <c r="C342" s="46" t="s">
        <v>175</v>
      </c>
      <c r="D342" s="47" t="s">
        <v>238</v>
      </c>
      <c r="E342" s="37"/>
      <c r="F342" s="46" t="s">
        <v>154</v>
      </c>
    </row>
    <row r="343" spans="2:6" ht="38.25">
      <c r="B343" s="50" t="s">
        <v>215</v>
      </c>
      <c r="C343" s="46" t="s">
        <v>168</v>
      </c>
      <c r="D343" s="47" t="s">
        <v>239</v>
      </c>
      <c r="E343" s="37"/>
      <c r="F343" s="46" t="s">
        <v>178</v>
      </c>
    </row>
    <row r="344" spans="2:6" ht="51">
      <c r="B344" s="50" t="s">
        <v>215</v>
      </c>
      <c r="C344" s="46" t="s">
        <v>178</v>
      </c>
      <c r="D344" s="47" t="s">
        <v>240</v>
      </c>
      <c r="E344" s="37"/>
      <c r="F344" s="46" t="s">
        <v>182</v>
      </c>
    </row>
    <row r="345" spans="2:6" ht="38.25">
      <c r="B345" s="50" t="s">
        <v>215</v>
      </c>
      <c r="C345" s="46" t="s">
        <v>168</v>
      </c>
      <c r="D345" s="47" t="s">
        <v>241</v>
      </c>
      <c r="E345" s="37"/>
      <c r="F345" s="46" t="s">
        <v>242</v>
      </c>
    </row>
    <row r="346" spans="2:6" ht="38.25">
      <c r="B346" s="50" t="s">
        <v>215</v>
      </c>
      <c r="C346" s="46" t="s">
        <v>168</v>
      </c>
      <c r="D346" s="47" t="s">
        <v>243</v>
      </c>
      <c r="E346" s="37"/>
      <c r="F346" s="46" t="s">
        <v>176</v>
      </c>
    </row>
    <row r="347" spans="2:6" ht="25.5">
      <c r="B347" s="50" t="s">
        <v>215</v>
      </c>
      <c r="C347" s="49" t="s">
        <v>149</v>
      </c>
      <c r="D347" s="47" t="s">
        <v>244</v>
      </c>
      <c r="E347" s="37"/>
      <c r="F347" s="49" t="s">
        <v>245</v>
      </c>
    </row>
    <row r="348" spans="2:6" ht="63.75">
      <c r="B348" s="50" t="s">
        <v>215</v>
      </c>
      <c r="C348" s="49" t="s">
        <v>175</v>
      </c>
      <c r="D348" s="47" t="s">
        <v>246</v>
      </c>
      <c r="E348" s="37"/>
      <c r="F348" s="49" t="s">
        <v>173</v>
      </c>
    </row>
    <row r="349" spans="2:6" ht="25.5">
      <c r="B349" s="50" t="s">
        <v>220</v>
      </c>
      <c r="C349" s="46" t="s">
        <v>242</v>
      </c>
      <c r="D349" s="47" t="s">
        <v>247</v>
      </c>
      <c r="E349" s="37"/>
      <c r="F349" s="46" t="s">
        <v>183</v>
      </c>
    </row>
    <row r="350" spans="2:6" ht="38.25">
      <c r="B350" s="45" t="s">
        <v>209</v>
      </c>
      <c r="C350" s="46" t="s">
        <v>168</v>
      </c>
      <c r="D350" s="47" t="s">
        <v>248</v>
      </c>
      <c r="E350" s="37"/>
      <c r="F350" s="46" t="s">
        <v>249</v>
      </c>
    </row>
    <row r="351" spans="2:6" ht="38.25">
      <c r="B351" s="50" t="s">
        <v>215</v>
      </c>
      <c r="C351" s="46" t="s">
        <v>168</v>
      </c>
      <c r="D351" s="47" t="s">
        <v>250</v>
      </c>
      <c r="E351" s="37"/>
      <c r="F351" s="55"/>
    </row>
    <row r="352" spans="2:6" ht="25.5">
      <c r="B352" s="50" t="s">
        <v>215</v>
      </c>
      <c r="C352" s="46" t="s">
        <v>149</v>
      </c>
      <c r="D352" s="47" t="s">
        <v>251</v>
      </c>
      <c r="E352" s="37"/>
      <c r="F352" s="55"/>
    </row>
    <row r="353" spans="2:6" ht="63.75">
      <c r="B353" s="50" t="s">
        <v>215</v>
      </c>
      <c r="C353" s="49" t="s">
        <v>170</v>
      </c>
      <c r="D353" s="47" t="s">
        <v>252</v>
      </c>
      <c r="E353" s="37"/>
      <c r="F353" s="55"/>
    </row>
    <row r="354" spans="2:6" ht="25.5">
      <c r="B354" s="50" t="s">
        <v>215</v>
      </c>
      <c r="C354" s="56" t="s">
        <v>153</v>
      </c>
      <c r="D354" s="47" t="s">
        <v>253</v>
      </c>
      <c r="E354" s="37"/>
      <c r="F354" s="37"/>
    </row>
    <row r="355" spans="2:6" ht="25.5">
      <c r="B355" s="50" t="s">
        <v>215</v>
      </c>
      <c r="C355" s="49" t="s">
        <v>149</v>
      </c>
      <c r="D355" s="47" t="s">
        <v>254</v>
      </c>
      <c r="E355" s="37"/>
      <c r="F355" s="37"/>
    </row>
    <row r="356" spans="2:6" ht="63.75">
      <c r="B356" s="50" t="s">
        <v>215</v>
      </c>
      <c r="C356" s="49" t="s">
        <v>170</v>
      </c>
      <c r="D356" s="47" t="s">
        <v>255</v>
      </c>
      <c r="E356" s="37"/>
      <c r="F356" s="37"/>
    </row>
    <row r="357" spans="2:6" ht="25.5">
      <c r="B357" s="50" t="s">
        <v>215</v>
      </c>
      <c r="C357" s="49" t="s">
        <v>149</v>
      </c>
      <c r="D357" s="47" t="s">
        <v>256</v>
      </c>
      <c r="E357" s="37"/>
      <c r="F357" s="37"/>
    </row>
    <row r="358" spans="2:6" ht="38.25">
      <c r="B358" s="50" t="s">
        <v>226</v>
      </c>
      <c r="C358" s="49" t="s">
        <v>168</v>
      </c>
      <c r="D358" s="47" t="s">
        <v>257</v>
      </c>
      <c r="E358" s="37"/>
      <c r="F358" s="37"/>
    </row>
    <row r="359" spans="2:6" ht="38.25">
      <c r="B359" s="45" t="s">
        <v>209</v>
      </c>
      <c r="C359" s="49" t="s">
        <v>168</v>
      </c>
      <c r="D359" s="47" t="s">
        <v>258</v>
      </c>
      <c r="E359" s="37"/>
      <c r="F359" s="37"/>
    </row>
    <row r="360" spans="2:6" ht="38.25">
      <c r="B360" s="50" t="s">
        <v>215</v>
      </c>
      <c r="C360" s="49" t="s">
        <v>168</v>
      </c>
      <c r="D360" s="47" t="s">
        <v>258</v>
      </c>
      <c r="E360" s="37"/>
      <c r="F360" s="37"/>
    </row>
    <row r="361" spans="2:6" ht="51">
      <c r="B361" s="50" t="s">
        <v>226</v>
      </c>
      <c r="C361" s="51" t="s">
        <v>172</v>
      </c>
      <c r="D361" s="47" t="s">
        <v>259</v>
      </c>
      <c r="E361" s="37"/>
      <c r="F361" s="37"/>
    </row>
    <row r="362" spans="2:6" ht="25.5">
      <c r="B362" s="50" t="s">
        <v>215</v>
      </c>
      <c r="C362" s="49" t="s">
        <v>148</v>
      </c>
      <c r="D362" s="47" t="s">
        <v>260</v>
      </c>
      <c r="E362" s="37"/>
      <c r="F362" s="37"/>
    </row>
    <row r="363" spans="2:6" ht="63.75">
      <c r="B363" s="50" t="s">
        <v>220</v>
      </c>
      <c r="C363" s="49" t="s">
        <v>177</v>
      </c>
      <c r="D363" s="47" t="s">
        <v>261</v>
      </c>
      <c r="E363" s="37"/>
      <c r="F363" s="37"/>
    </row>
    <row r="364" spans="2:6" ht="38.25">
      <c r="B364" s="50" t="s">
        <v>215</v>
      </c>
      <c r="C364" s="49" t="s">
        <v>168</v>
      </c>
      <c r="D364" s="47" t="s">
        <v>262</v>
      </c>
      <c r="E364" s="37"/>
      <c r="F364" s="37"/>
    </row>
    <row r="365" spans="2:6" ht="25.5">
      <c r="B365" s="50" t="s">
        <v>215</v>
      </c>
      <c r="C365" s="49" t="s">
        <v>149</v>
      </c>
      <c r="D365" s="47" t="s">
        <v>263</v>
      </c>
      <c r="E365" s="37"/>
      <c r="F365" s="37"/>
    </row>
    <row r="366" spans="2:6" ht="38.25">
      <c r="B366" s="50" t="s">
        <v>232</v>
      </c>
      <c r="C366" s="49" t="s">
        <v>168</v>
      </c>
      <c r="D366" s="47" t="s">
        <v>264</v>
      </c>
      <c r="E366" s="37"/>
      <c r="F366" s="37"/>
    </row>
    <row r="367" spans="2:6" ht="38.25">
      <c r="B367" s="50" t="s">
        <v>215</v>
      </c>
      <c r="C367" s="49" t="s">
        <v>168</v>
      </c>
      <c r="D367" s="47" t="s">
        <v>265</v>
      </c>
      <c r="E367" s="37"/>
      <c r="F367" s="37"/>
    </row>
    <row r="368" spans="2:6" ht="38.25">
      <c r="B368" s="50" t="s">
        <v>213</v>
      </c>
      <c r="C368" s="49" t="s">
        <v>169</v>
      </c>
      <c r="D368" s="47" t="s">
        <v>266</v>
      </c>
      <c r="E368" s="37"/>
      <c r="F368" s="37"/>
    </row>
    <row r="369" spans="2:6" ht="38.25">
      <c r="B369" s="50" t="s">
        <v>215</v>
      </c>
      <c r="C369" s="49" t="s">
        <v>173</v>
      </c>
      <c r="D369" s="47" t="s">
        <v>267</v>
      </c>
      <c r="E369" s="37"/>
      <c r="F369" s="37"/>
    </row>
    <row r="370" spans="2:6" ht="25.5">
      <c r="B370" s="50" t="s">
        <v>215</v>
      </c>
      <c r="C370" s="49" t="s">
        <v>148</v>
      </c>
      <c r="D370" s="47" t="s">
        <v>268</v>
      </c>
      <c r="E370" s="37"/>
      <c r="F370" s="37"/>
    </row>
    <row r="371" spans="2:6" ht="38.25">
      <c r="B371" s="45" t="s">
        <v>209</v>
      </c>
      <c r="C371" s="49" t="s">
        <v>168</v>
      </c>
      <c r="D371" s="47" t="s">
        <v>269</v>
      </c>
      <c r="E371" s="37"/>
      <c r="F371" s="37"/>
    </row>
    <row r="372" spans="2:6" ht="38.25">
      <c r="B372" s="45" t="s">
        <v>209</v>
      </c>
      <c r="C372" s="49" t="s">
        <v>168</v>
      </c>
      <c r="D372" s="47" t="s">
        <v>270</v>
      </c>
      <c r="E372" s="37"/>
      <c r="F372" s="37"/>
    </row>
    <row r="373" spans="2:6" ht="38.25">
      <c r="B373" s="50" t="s">
        <v>215</v>
      </c>
      <c r="C373" s="49" t="s">
        <v>168</v>
      </c>
      <c r="D373" s="47" t="s">
        <v>271</v>
      </c>
      <c r="E373" s="37"/>
      <c r="F373" s="37"/>
    </row>
    <row r="374" spans="2:6" ht="51">
      <c r="B374" s="50" t="s">
        <v>226</v>
      </c>
      <c r="C374" s="49" t="s">
        <v>176</v>
      </c>
      <c r="D374" s="47" t="s">
        <v>272</v>
      </c>
      <c r="E374" s="37"/>
      <c r="F374" s="37"/>
    </row>
    <row r="375" spans="2:6" ht="25.5">
      <c r="B375" s="50" t="s">
        <v>215</v>
      </c>
      <c r="C375" s="49" t="s">
        <v>148</v>
      </c>
      <c r="D375" s="47" t="s">
        <v>273</v>
      </c>
      <c r="E375" s="37"/>
      <c r="F375" s="37"/>
    </row>
    <row r="376" spans="2:6" ht="38.25">
      <c r="B376" s="50" t="s">
        <v>215</v>
      </c>
      <c r="C376" s="49" t="s">
        <v>168</v>
      </c>
      <c r="D376" s="47" t="s">
        <v>274</v>
      </c>
      <c r="E376" s="37"/>
      <c r="F376" s="37"/>
    </row>
    <row r="377" spans="2:6" ht="63.75">
      <c r="B377" s="50" t="s">
        <v>215</v>
      </c>
      <c r="C377" s="49" t="s">
        <v>236</v>
      </c>
      <c r="D377" s="47" t="s">
        <v>275</v>
      </c>
      <c r="E377" s="37"/>
      <c r="F377" s="37"/>
    </row>
    <row r="378" spans="2:6" ht="63.75">
      <c r="B378" s="50" t="s">
        <v>220</v>
      </c>
      <c r="C378" s="49" t="s">
        <v>177</v>
      </c>
      <c r="D378" s="47" t="s">
        <v>276</v>
      </c>
      <c r="E378" s="37"/>
      <c r="F378" s="37"/>
    </row>
    <row r="379" spans="2:6" ht="38.25">
      <c r="B379" s="45" t="s">
        <v>209</v>
      </c>
      <c r="C379" s="49" t="s">
        <v>168</v>
      </c>
      <c r="D379" s="47" t="s">
        <v>277</v>
      </c>
      <c r="E379" s="37"/>
      <c r="F379" s="37"/>
    </row>
    <row r="380" spans="2:6" ht="38.25">
      <c r="B380" s="50" t="s">
        <v>215</v>
      </c>
      <c r="C380" s="49" t="s">
        <v>173</v>
      </c>
      <c r="D380" s="47" t="s">
        <v>278</v>
      </c>
      <c r="E380" s="37"/>
      <c r="F380" s="37"/>
    </row>
    <row r="381" spans="2:6" ht="38.25">
      <c r="B381" s="45" t="s">
        <v>209</v>
      </c>
      <c r="C381" s="49" t="s">
        <v>168</v>
      </c>
      <c r="D381" s="47" t="s">
        <v>279</v>
      </c>
      <c r="E381" s="37"/>
      <c r="F381" s="37"/>
    </row>
    <row r="382" spans="2:6" ht="25.5">
      <c r="B382" s="50" t="s">
        <v>215</v>
      </c>
      <c r="C382" s="49" t="s">
        <v>149</v>
      </c>
      <c r="D382" s="47" t="s">
        <v>280</v>
      </c>
      <c r="E382" s="37"/>
      <c r="F382" s="37"/>
    </row>
    <row r="383" spans="2:6" ht="25.5">
      <c r="B383" s="50" t="s">
        <v>215</v>
      </c>
      <c r="C383" s="49" t="s">
        <v>181</v>
      </c>
      <c r="D383" s="47" t="s">
        <v>281</v>
      </c>
      <c r="E383" s="37"/>
      <c r="F383" s="37"/>
    </row>
    <row r="384" spans="2:6" ht="25.5">
      <c r="B384" s="50" t="s">
        <v>232</v>
      </c>
      <c r="C384" s="49" t="s">
        <v>183</v>
      </c>
      <c r="D384" s="47" t="s">
        <v>282</v>
      </c>
      <c r="E384" s="37"/>
      <c r="F384" s="37"/>
    </row>
    <row r="385" spans="2:6" ht="38.25">
      <c r="B385" s="50" t="s">
        <v>215</v>
      </c>
      <c r="C385" s="49" t="s">
        <v>173</v>
      </c>
      <c r="D385" s="47" t="s">
        <v>283</v>
      </c>
      <c r="E385" s="37"/>
      <c r="F385" s="37"/>
    </row>
    <row r="386" spans="2:6" ht="38.25">
      <c r="B386" s="45" t="s">
        <v>209</v>
      </c>
      <c r="C386" s="49" t="s">
        <v>168</v>
      </c>
      <c r="D386" s="47" t="s">
        <v>284</v>
      </c>
      <c r="E386" s="37"/>
      <c r="F386" s="37"/>
    </row>
    <row r="387" spans="2:6" ht="38.25">
      <c r="B387" s="50" t="s">
        <v>215</v>
      </c>
      <c r="C387" s="49" t="s">
        <v>168</v>
      </c>
      <c r="D387" s="47" t="s">
        <v>285</v>
      </c>
      <c r="E387" s="37"/>
      <c r="F387" s="37"/>
    </row>
    <row r="388" spans="2:6" ht="38.25">
      <c r="B388" s="45" t="s">
        <v>209</v>
      </c>
      <c r="C388" s="49" t="s">
        <v>168</v>
      </c>
      <c r="D388" s="47" t="s">
        <v>286</v>
      </c>
      <c r="E388" s="37"/>
      <c r="F388" s="37"/>
    </row>
    <row r="389" spans="2:6" ht="12.75">
      <c r="B389" s="45" t="s">
        <v>209</v>
      </c>
      <c r="C389" s="49" t="s">
        <v>154</v>
      </c>
      <c r="D389" s="47" t="s">
        <v>287</v>
      </c>
      <c r="E389" s="37"/>
      <c r="F389" s="37"/>
    </row>
    <row r="390" spans="2:6" ht="38.25">
      <c r="B390" s="50" t="s">
        <v>215</v>
      </c>
      <c r="C390" s="49" t="s">
        <v>168</v>
      </c>
      <c r="D390" s="47" t="s">
        <v>288</v>
      </c>
      <c r="E390" s="37"/>
      <c r="F390" s="37"/>
    </row>
    <row r="391" spans="2:6" ht="38.25">
      <c r="B391" s="50" t="s">
        <v>215</v>
      </c>
      <c r="C391" s="49" t="s">
        <v>168</v>
      </c>
      <c r="D391" s="47" t="s">
        <v>289</v>
      </c>
      <c r="E391" s="37"/>
      <c r="F391" s="37"/>
    </row>
    <row r="392" spans="2:6" ht="38.25">
      <c r="B392" s="50" t="s">
        <v>215</v>
      </c>
      <c r="C392" s="49" t="s">
        <v>168</v>
      </c>
      <c r="D392" s="47" t="s">
        <v>290</v>
      </c>
      <c r="E392" s="37"/>
      <c r="F392" s="37"/>
    </row>
    <row r="393" spans="2:6" ht="38.25">
      <c r="B393" s="50" t="s">
        <v>215</v>
      </c>
      <c r="C393" s="49" t="s">
        <v>173</v>
      </c>
      <c r="D393" s="47" t="s">
        <v>291</v>
      </c>
      <c r="E393" s="37"/>
      <c r="F393" s="37"/>
    </row>
    <row r="394" spans="2:6" ht="25.5">
      <c r="B394" s="45" t="s">
        <v>209</v>
      </c>
      <c r="C394" s="49" t="s">
        <v>150</v>
      </c>
      <c r="D394" s="47" t="s">
        <v>292</v>
      </c>
      <c r="E394" s="37"/>
      <c r="F394" s="37"/>
    </row>
    <row r="395" spans="2:6" ht="38.25">
      <c r="B395" s="45" t="s">
        <v>209</v>
      </c>
      <c r="C395" s="49" t="s">
        <v>168</v>
      </c>
      <c r="D395" s="47" t="s">
        <v>293</v>
      </c>
      <c r="E395" s="37"/>
      <c r="F395" s="37"/>
    </row>
    <row r="396" spans="2:6" ht="38.25">
      <c r="B396" s="45" t="s">
        <v>209</v>
      </c>
      <c r="C396" s="49" t="s">
        <v>168</v>
      </c>
      <c r="D396" s="47" t="s">
        <v>294</v>
      </c>
      <c r="E396" s="37"/>
      <c r="F396" s="37"/>
    </row>
    <row r="397" spans="2:6" ht="25.5">
      <c r="B397" s="50" t="s">
        <v>215</v>
      </c>
      <c r="C397" s="56" t="s">
        <v>153</v>
      </c>
      <c r="D397" s="47" t="s">
        <v>295</v>
      </c>
      <c r="E397" s="37"/>
      <c r="F397" s="37"/>
    </row>
    <row r="398" spans="2:6" ht="38.25">
      <c r="B398" s="50" t="s">
        <v>215</v>
      </c>
      <c r="C398" s="49" t="s">
        <v>168</v>
      </c>
      <c r="D398" s="47" t="s">
        <v>296</v>
      </c>
      <c r="E398" s="37"/>
      <c r="F398" s="37"/>
    </row>
    <row r="399" spans="2:6" ht="38.25">
      <c r="B399" s="50" t="s">
        <v>215</v>
      </c>
      <c r="C399" s="49" t="s">
        <v>168</v>
      </c>
      <c r="D399" s="47" t="s">
        <v>297</v>
      </c>
      <c r="E399" s="37"/>
      <c r="F399" s="37"/>
    </row>
    <row r="400" spans="2:6" ht="51">
      <c r="B400" s="50" t="s">
        <v>226</v>
      </c>
      <c r="C400" s="51" t="s">
        <v>172</v>
      </c>
      <c r="D400" s="47" t="s">
        <v>298</v>
      </c>
      <c r="E400" s="37"/>
      <c r="F400" s="37"/>
    </row>
    <row r="401" spans="2:6" ht="25.5">
      <c r="B401" s="50" t="s">
        <v>215</v>
      </c>
      <c r="C401" s="49" t="s">
        <v>148</v>
      </c>
      <c r="D401" s="47" t="s">
        <v>299</v>
      </c>
      <c r="E401" s="37"/>
      <c r="F401" s="37"/>
    </row>
    <row r="402" spans="2:6" ht="38.25">
      <c r="B402" s="50" t="s">
        <v>215</v>
      </c>
      <c r="C402" s="49" t="s">
        <v>168</v>
      </c>
      <c r="D402" s="47" t="s">
        <v>300</v>
      </c>
      <c r="E402" s="37"/>
      <c r="F402" s="37"/>
    </row>
    <row r="403" spans="2:6" ht="38.25">
      <c r="B403" s="50" t="s">
        <v>215</v>
      </c>
      <c r="C403" s="49" t="s">
        <v>168</v>
      </c>
      <c r="D403" s="47" t="s">
        <v>301</v>
      </c>
      <c r="E403" s="37"/>
      <c r="F403" s="37"/>
    </row>
    <row r="404" spans="2:6" ht="38.25">
      <c r="B404" s="45" t="s">
        <v>209</v>
      </c>
      <c r="C404" s="49" t="s">
        <v>168</v>
      </c>
      <c r="D404" s="47" t="s">
        <v>302</v>
      </c>
      <c r="E404" s="37"/>
      <c r="F404" s="37"/>
    </row>
    <row r="405" spans="2:6" ht="38.25">
      <c r="B405" s="50" t="s">
        <v>226</v>
      </c>
      <c r="C405" s="46" t="s">
        <v>168</v>
      </c>
      <c r="D405" s="47" t="s">
        <v>303</v>
      </c>
      <c r="E405" s="37"/>
      <c r="F405" s="37"/>
    </row>
    <row r="406" spans="2:6" ht="25.5">
      <c r="B406" s="50" t="s">
        <v>215</v>
      </c>
      <c r="C406" s="49" t="s">
        <v>149</v>
      </c>
      <c r="D406" s="47" t="s">
        <v>304</v>
      </c>
      <c r="E406" s="37"/>
      <c r="F406" s="37"/>
    </row>
    <row r="407" spans="2:6" ht="25.5">
      <c r="B407" s="45" t="s">
        <v>209</v>
      </c>
      <c r="C407" s="49" t="s">
        <v>245</v>
      </c>
      <c r="D407" s="47" t="s">
        <v>305</v>
      </c>
      <c r="E407" s="37"/>
      <c r="F407" s="37"/>
    </row>
    <row r="408" spans="2:6" ht="63.75">
      <c r="B408" s="50" t="s">
        <v>215</v>
      </c>
      <c r="C408" s="49" t="s">
        <v>182</v>
      </c>
      <c r="D408" s="47" t="s">
        <v>306</v>
      </c>
      <c r="E408" s="37"/>
      <c r="F408" s="37"/>
    </row>
    <row r="409" spans="2:6" ht="38.25">
      <c r="B409" s="50" t="s">
        <v>215</v>
      </c>
      <c r="C409" s="49" t="s">
        <v>168</v>
      </c>
      <c r="D409" s="47" t="s">
        <v>307</v>
      </c>
      <c r="E409" s="37"/>
      <c r="F409" s="37"/>
    </row>
    <row r="410" spans="2:6" ht="25.5">
      <c r="B410" s="45" t="s">
        <v>209</v>
      </c>
      <c r="C410" s="49" t="s">
        <v>245</v>
      </c>
      <c r="D410" s="47" t="s">
        <v>308</v>
      </c>
      <c r="E410" s="37"/>
      <c r="F410" s="37"/>
    </row>
    <row r="411" spans="2:6" ht="38.25">
      <c r="B411" s="45" t="s">
        <v>209</v>
      </c>
      <c r="C411" s="49" t="s">
        <v>168</v>
      </c>
      <c r="D411" s="47" t="s">
        <v>309</v>
      </c>
      <c r="E411" s="37"/>
      <c r="F411" s="37"/>
    </row>
    <row r="412" spans="2:6" ht="63.75">
      <c r="B412" s="50" t="s">
        <v>215</v>
      </c>
      <c r="C412" s="49" t="s">
        <v>179</v>
      </c>
      <c r="D412" s="47" t="s">
        <v>310</v>
      </c>
      <c r="E412" s="37"/>
      <c r="F412" s="37"/>
    </row>
    <row r="413" spans="2:6" ht="63.75">
      <c r="B413" s="50" t="s">
        <v>215</v>
      </c>
      <c r="C413" s="49" t="s">
        <v>179</v>
      </c>
      <c r="D413" s="47" t="s">
        <v>311</v>
      </c>
      <c r="E413" s="37"/>
      <c r="F413" s="37"/>
    </row>
    <row r="414" spans="2:6" ht="25.5">
      <c r="B414" s="50" t="s">
        <v>215</v>
      </c>
      <c r="C414" s="49" t="s">
        <v>148</v>
      </c>
      <c r="D414" s="47" t="s">
        <v>312</v>
      </c>
      <c r="E414" s="37"/>
      <c r="F414" s="37"/>
    </row>
    <row r="415" spans="2:6" ht="38.25">
      <c r="B415" s="45" t="s">
        <v>209</v>
      </c>
      <c r="C415" s="56" t="s">
        <v>211</v>
      </c>
      <c r="D415" s="47" t="s">
        <v>313</v>
      </c>
      <c r="E415" s="37"/>
      <c r="F415" s="37"/>
    </row>
    <row r="416" spans="2:6" ht="25.5">
      <c r="B416" s="50" t="s">
        <v>215</v>
      </c>
      <c r="C416" s="56" t="s">
        <v>153</v>
      </c>
      <c r="D416" s="47" t="s">
        <v>314</v>
      </c>
      <c r="E416" s="37"/>
      <c r="F416" s="37"/>
    </row>
    <row r="417" spans="2:6" ht="51">
      <c r="B417" s="50" t="s">
        <v>226</v>
      </c>
      <c r="C417" s="51" t="s">
        <v>172</v>
      </c>
      <c r="D417" s="47" t="s">
        <v>315</v>
      </c>
      <c r="E417" s="37"/>
      <c r="F417" s="37"/>
    </row>
    <row r="418" spans="2:6" ht="38.25">
      <c r="B418" s="45" t="s">
        <v>209</v>
      </c>
      <c r="C418" s="49" t="s">
        <v>168</v>
      </c>
      <c r="D418" s="47" t="s">
        <v>316</v>
      </c>
      <c r="E418" s="37"/>
      <c r="F418" s="37"/>
    </row>
    <row r="419" spans="2:6" ht="12.75">
      <c r="B419" s="45" t="s">
        <v>209</v>
      </c>
      <c r="C419" s="49" t="s">
        <v>154</v>
      </c>
      <c r="D419" s="47" t="s">
        <v>317</v>
      </c>
      <c r="E419" s="37"/>
      <c r="F419" s="37"/>
    </row>
    <row r="420" spans="2:6" ht="63.75">
      <c r="B420" s="50" t="s">
        <v>215</v>
      </c>
      <c r="C420" s="49" t="s">
        <v>170</v>
      </c>
      <c r="D420" s="47" t="s">
        <v>318</v>
      </c>
      <c r="E420" s="37"/>
      <c r="F420" s="37"/>
    </row>
    <row r="421" spans="2:6" ht="38.25">
      <c r="B421" s="50" t="s">
        <v>215</v>
      </c>
      <c r="C421" s="49" t="s">
        <v>168</v>
      </c>
      <c r="D421" s="47" t="s">
        <v>319</v>
      </c>
      <c r="E421" s="37"/>
      <c r="F421" s="37"/>
    </row>
    <row r="422" spans="2:6" ht="38.25">
      <c r="B422" s="45" t="s">
        <v>209</v>
      </c>
      <c r="C422" s="46" t="s">
        <v>168</v>
      </c>
      <c r="D422" s="47" t="s">
        <v>320</v>
      </c>
      <c r="E422" s="37"/>
      <c r="F422" s="37"/>
    </row>
    <row r="423" spans="2:6" ht="89.25">
      <c r="B423" s="50" t="s">
        <v>220</v>
      </c>
      <c r="C423" s="46" t="s">
        <v>221</v>
      </c>
      <c r="D423" s="47" t="s">
        <v>321</v>
      </c>
      <c r="E423" s="37"/>
      <c r="F423" s="37"/>
    </row>
    <row r="424" spans="2:6" ht="38.25">
      <c r="B424" s="45" t="s">
        <v>209</v>
      </c>
      <c r="C424" s="56" t="s">
        <v>211</v>
      </c>
      <c r="D424" s="47" t="s">
        <v>322</v>
      </c>
      <c r="E424" s="37"/>
      <c r="F424" s="37"/>
    </row>
    <row r="425" spans="2:6" ht="25.5">
      <c r="B425" s="50" t="s">
        <v>215</v>
      </c>
      <c r="C425" s="49" t="s">
        <v>148</v>
      </c>
      <c r="D425" s="47" t="s">
        <v>323</v>
      </c>
      <c r="E425" s="37"/>
      <c r="F425" s="37"/>
    </row>
    <row r="426" spans="2:6" ht="38.25">
      <c r="B426" s="50" t="s">
        <v>215</v>
      </c>
      <c r="C426" s="49" t="s">
        <v>168</v>
      </c>
      <c r="D426" s="47" t="s">
        <v>324</v>
      </c>
      <c r="E426" s="37"/>
      <c r="F426" s="37"/>
    </row>
    <row r="427" spans="2:6" ht="38.25">
      <c r="B427" s="50" t="s">
        <v>215</v>
      </c>
      <c r="C427" s="49" t="s">
        <v>168</v>
      </c>
      <c r="D427" s="47" t="s">
        <v>325</v>
      </c>
      <c r="E427" s="37"/>
      <c r="F427" s="37"/>
    </row>
    <row r="428" spans="2:6" ht="38.25">
      <c r="B428" s="50" t="s">
        <v>232</v>
      </c>
      <c r="C428" s="49" t="s">
        <v>168</v>
      </c>
      <c r="D428" s="47" t="s">
        <v>326</v>
      </c>
      <c r="E428" s="37"/>
      <c r="F428" s="37"/>
    </row>
    <row r="429" spans="2:6" ht="25.5">
      <c r="B429" s="50" t="s">
        <v>215</v>
      </c>
      <c r="C429" s="49" t="s">
        <v>149</v>
      </c>
      <c r="D429" s="47" t="s">
        <v>327</v>
      </c>
      <c r="E429" s="37"/>
      <c r="F429" s="37"/>
    </row>
    <row r="430" spans="2:6" ht="25.5">
      <c r="B430" s="50" t="s">
        <v>226</v>
      </c>
      <c r="C430" s="56" t="s">
        <v>152</v>
      </c>
      <c r="D430" s="47" t="s">
        <v>328</v>
      </c>
      <c r="E430" s="37"/>
      <c r="F430" s="37"/>
    </row>
    <row r="431" spans="2:6" ht="38.25">
      <c r="B431" s="45" t="s">
        <v>209</v>
      </c>
      <c r="C431" s="56" t="s">
        <v>211</v>
      </c>
      <c r="D431" s="47" t="s">
        <v>329</v>
      </c>
      <c r="E431" s="37"/>
      <c r="F431" s="37"/>
    </row>
    <row r="432" spans="2:6" ht="25.5">
      <c r="B432" s="50" t="s">
        <v>232</v>
      </c>
      <c r="C432" s="49" t="s">
        <v>183</v>
      </c>
      <c r="D432" s="47" t="s">
        <v>330</v>
      </c>
      <c r="E432" s="37"/>
      <c r="F432" s="37"/>
    </row>
    <row r="433" spans="2:6" ht="25.5">
      <c r="B433" s="50" t="s">
        <v>215</v>
      </c>
      <c r="C433" s="49" t="s">
        <v>149</v>
      </c>
      <c r="D433" s="47" t="s">
        <v>331</v>
      </c>
      <c r="E433" s="37"/>
      <c r="F433" s="37"/>
    </row>
    <row r="434" spans="2:6" ht="38.25">
      <c r="B434" s="50" t="s">
        <v>215</v>
      </c>
      <c r="C434" s="49" t="s">
        <v>168</v>
      </c>
      <c r="D434" s="47" t="s">
        <v>332</v>
      </c>
      <c r="E434" s="37"/>
      <c r="F434" s="37"/>
    </row>
    <row r="435" spans="2:6" ht="38.25">
      <c r="B435" s="50" t="s">
        <v>215</v>
      </c>
      <c r="C435" s="49" t="s">
        <v>173</v>
      </c>
      <c r="D435" s="47" t="s">
        <v>333</v>
      </c>
      <c r="E435" s="37"/>
      <c r="F435" s="37"/>
    </row>
    <row r="436" spans="2:6" ht="38.25">
      <c r="B436" s="50" t="s">
        <v>226</v>
      </c>
      <c r="C436" s="51" t="s">
        <v>171</v>
      </c>
      <c r="D436" s="47" t="s">
        <v>334</v>
      </c>
      <c r="E436" s="37"/>
      <c r="F436" s="37"/>
    </row>
    <row r="437" spans="2:6" ht="38.25">
      <c r="B437" s="50" t="s">
        <v>215</v>
      </c>
      <c r="C437" s="49" t="s">
        <v>168</v>
      </c>
      <c r="D437" s="47" t="s">
        <v>335</v>
      </c>
      <c r="E437" s="37"/>
      <c r="F437" s="37"/>
    </row>
    <row r="438" spans="2:6" ht="63.75">
      <c r="B438" s="50" t="s">
        <v>215</v>
      </c>
      <c r="C438" s="51" t="s">
        <v>180</v>
      </c>
      <c r="D438" s="47" t="s">
        <v>336</v>
      </c>
      <c r="E438" s="37"/>
      <c r="F438" s="37"/>
    </row>
    <row r="439" spans="2:6" ht="38.25">
      <c r="B439" s="50" t="s">
        <v>215</v>
      </c>
      <c r="C439" s="49" t="s">
        <v>168</v>
      </c>
      <c r="D439" s="47" t="s">
        <v>337</v>
      </c>
      <c r="E439" s="37"/>
      <c r="F439" s="37"/>
    </row>
    <row r="440" spans="2:6" ht="38.25">
      <c r="B440" s="50" t="s">
        <v>232</v>
      </c>
      <c r="C440" s="49" t="s">
        <v>168</v>
      </c>
      <c r="D440" s="47" t="s">
        <v>338</v>
      </c>
      <c r="E440" s="37"/>
      <c r="F440" s="37"/>
    </row>
    <row r="441" spans="2:6" ht="25.5">
      <c r="B441" s="50" t="s">
        <v>232</v>
      </c>
      <c r="C441" s="49" t="s">
        <v>151</v>
      </c>
      <c r="D441" s="47" t="s">
        <v>339</v>
      </c>
      <c r="E441" s="37"/>
      <c r="F441" s="37"/>
    </row>
    <row r="442" spans="2:6" ht="38.25">
      <c r="B442" s="50" t="s">
        <v>215</v>
      </c>
      <c r="C442" s="49" t="s">
        <v>168</v>
      </c>
      <c r="D442" s="47" t="s">
        <v>340</v>
      </c>
      <c r="E442" s="37"/>
      <c r="F442" s="37"/>
    </row>
    <row r="443" spans="2:6" ht="38.25">
      <c r="B443" s="50" t="s">
        <v>226</v>
      </c>
      <c r="C443" s="49" t="s">
        <v>168</v>
      </c>
      <c r="D443" s="47" t="s">
        <v>341</v>
      </c>
      <c r="E443" s="37"/>
      <c r="F443" s="37"/>
    </row>
    <row r="444" spans="2:6" ht="38.25">
      <c r="B444" s="50" t="s">
        <v>226</v>
      </c>
      <c r="C444" s="49" t="s">
        <v>168</v>
      </c>
      <c r="D444" s="47" t="s">
        <v>342</v>
      </c>
      <c r="E444" s="37"/>
      <c r="F444" s="37"/>
    </row>
    <row r="445" spans="2:6" ht="38.25">
      <c r="B445" s="45" t="s">
        <v>209</v>
      </c>
      <c r="C445" s="56" t="s">
        <v>211</v>
      </c>
      <c r="D445" s="47" t="s">
        <v>343</v>
      </c>
      <c r="E445" s="37"/>
      <c r="F445" s="37"/>
    </row>
    <row r="446" spans="2:6" ht="25.5">
      <c r="B446" s="50" t="s">
        <v>215</v>
      </c>
      <c r="C446" s="56" t="s">
        <v>153</v>
      </c>
      <c r="D446" s="47" t="s">
        <v>344</v>
      </c>
      <c r="E446" s="37"/>
      <c r="F446" s="37"/>
    </row>
    <row r="447" spans="2:6" ht="25.5">
      <c r="B447" s="50" t="s">
        <v>215</v>
      </c>
      <c r="C447" s="49" t="s">
        <v>149</v>
      </c>
      <c r="D447" s="47" t="s">
        <v>345</v>
      </c>
      <c r="E447" s="37"/>
      <c r="F447" s="37"/>
    </row>
    <row r="448" spans="2:6" ht="38.25">
      <c r="B448" s="50" t="s">
        <v>215</v>
      </c>
      <c r="C448" s="49" t="s">
        <v>168</v>
      </c>
      <c r="D448" s="47" t="s">
        <v>346</v>
      </c>
      <c r="E448" s="37"/>
      <c r="F448" s="37"/>
    </row>
    <row r="449" spans="2:6" ht="38.25">
      <c r="B449" s="50" t="s">
        <v>215</v>
      </c>
      <c r="C449" s="49" t="s">
        <v>168</v>
      </c>
      <c r="D449" s="47" t="s">
        <v>347</v>
      </c>
      <c r="E449" s="37"/>
      <c r="F449" s="37"/>
    </row>
    <row r="450" spans="2:6" ht="25.5">
      <c r="B450" s="45" t="s">
        <v>209</v>
      </c>
      <c r="C450" s="49" t="s">
        <v>249</v>
      </c>
      <c r="D450" s="47" t="s">
        <v>348</v>
      </c>
      <c r="E450" s="37"/>
      <c r="F450" s="37"/>
    </row>
    <row r="451" spans="2:6" ht="25.5">
      <c r="B451" s="50" t="s">
        <v>215</v>
      </c>
      <c r="C451" s="49" t="s">
        <v>148</v>
      </c>
      <c r="D451" s="47" t="s">
        <v>349</v>
      </c>
      <c r="E451" s="37"/>
      <c r="F451" s="37"/>
    </row>
    <row r="452" spans="2:6" ht="38.25">
      <c r="B452" s="45" t="s">
        <v>209</v>
      </c>
      <c r="C452" s="49" t="s">
        <v>168</v>
      </c>
      <c r="D452" s="47" t="s">
        <v>350</v>
      </c>
      <c r="E452" s="37"/>
      <c r="F452" s="37"/>
    </row>
    <row r="453" spans="2:6" ht="63.75">
      <c r="B453" s="50" t="s">
        <v>215</v>
      </c>
      <c r="C453" s="49" t="s">
        <v>175</v>
      </c>
      <c r="D453" s="47" t="s">
        <v>350</v>
      </c>
      <c r="E453" s="37"/>
      <c r="F453" s="37"/>
    </row>
    <row r="454" spans="2:6" ht="63.75">
      <c r="B454" s="50" t="s">
        <v>215</v>
      </c>
      <c r="C454" s="49" t="s">
        <v>175</v>
      </c>
      <c r="D454" s="47" t="s">
        <v>351</v>
      </c>
      <c r="E454" s="37"/>
      <c r="F454" s="37"/>
    </row>
    <row r="455" spans="2:6" ht="38.25">
      <c r="B455" s="50" t="s">
        <v>215</v>
      </c>
      <c r="C455" s="49" t="s">
        <v>168</v>
      </c>
      <c r="D455" s="47" t="s">
        <v>352</v>
      </c>
      <c r="E455" s="37"/>
      <c r="F455" s="37"/>
    </row>
    <row r="456" spans="2:6" ht="38.25">
      <c r="B456" s="45" t="s">
        <v>209</v>
      </c>
      <c r="C456" s="49" t="s">
        <v>168</v>
      </c>
      <c r="D456" s="47" t="s">
        <v>353</v>
      </c>
      <c r="E456" s="37"/>
      <c r="F456" s="37"/>
    </row>
    <row r="457" spans="2:6" ht="38.25">
      <c r="B457" s="50" t="s">
        <v>215</v>
      </c>
      <c r="C457" s="49" t="s">
        <v>168</v>
      </c>
      <c r="D457" s="47" t="s">
        <v>354</v>
      </c>
      <c r="E457" s="37"/>
      <c r="F457" s="37"/>
    </row>
    <row r="458" spans="2:6" ht="63.75">
      <c r="B458" s="50" t="s">
        <v>215</v>
      </c>
      <c r="C458" s="51" t="s">
        <v>180</v>
      </c>
      <c r="D458" s="47" t="s">
        <v>355</v>
      </c>
      <c r="E458" s="37"/>
      <c r="F458" s="37"/>
    </row>
    <row r="459" spans="2:6" ht="25.5">
      <c r="B459" s="50" t="s">
        <v>213</v>
      </c>
      <c r="C459" s="49" t="s">
        <v>174</v>
      </c>
      <c r="D459" s="47" t="s">
        <v>356</v>
      </c>
      <c r="E459" s="37"/>
      <c r="F459" s="37"/>
    </row>
    <row r="460" spans="2:6" ht="38.25">
      <c r="B460" s="50" t="s">
        <v>215</v>
      </c>
      <c r="C460" s="49" t="s">
        <v>168</v>
      </c>
      <c r="D460" s="47" t="s">
        <v>357</v>
      </c>
      <c r="E460" s="37"/>
      <c r="F460" s="37"/>
    </row>
    <row r="461" spans="2:6" ht="25.5">
      <c r="B461" s="50" t="s">
        <v>215</v>
      </c>
      <c r="C461" s="49" t="s">
        <v>149</v>
      </c>
      <c r="D461" s="47" t="s">
        <v>358</v>
      </c>
      <c r="E461" s="37"/>
      <c r="F461" s="37"/>
    </row>
    <row r="462" spans="2:6" ht="63.75">
      <c r="B462" s="50" t="s">
        <v>215</v>
      </c>
      <c r="C462" s="46" t="s">
        <v>182</v>
      </c>
      <c r="D462" s="47" t="s">
        <v>359</v>
      </c>
      <c r="E462" s="37"/>
      <c r="F462" s="37"/>
    </row>
    <row r="463" spans="2:6" ht="38.25">
      <c r="B463" s="50" t="s">
        <v>232</v>
      </c>
      <c r="C463" s="46" t="s">
        <v>168</v>
      </c>
      <c r="D463" s="47" t="s">
        <v>360</v>
      </c>
      <c r="E463" s="37"/>
      <c r="F463" s="37"/>
    </row>
    <row r="464" spans="2:6" ht="12.75">
      <c r="B464" s="50" t="s">
        <v>232</v>
      </c>
      <c r="C464" s="46" t="s">
        <v>151</v>
      </c>
      <c r="D464" s="47" t="s">
        <v>361</v>
      </c>
      <c r="E464" s="37"/>
      <c r="F464" s="37"/>
    </row>
    <row r="465" spans="2:6" ht="38.25">
      <c r="B465" s="50" t="s">
        <v>215</v>
      </c>
      <c r="C465" s="46" t="s">
        <v>168</v>
      </c>
      <c r="D465" s="47" t="s">
        <v>362</v>
      </c>
      <c r="E465" s="37"/>
      <c r="F465" s="37"/>
    </row>
    <row r="466" spans="2:6" ht="38.25">
      <c r="B466" s="45" t="s">
        <v>209</v>
      </c>
      <c r="C466" s="46" t="s">
        <v>168</v>
      </c>
      <c r="D466" s="47" t="s">
        <v>363</v>
      </c>
      <c r="E466" s="37"/>
      <c r="F466" s="37"/>
    </row>
    <row r="467" spans="2:6" ht="25.5">
      <c r="B467" s="50" t="s">
        <v>226</v>
      </c>
      <c r="C467" s="56" t="s">
        <v>152</v>
      </c>
      <c r="D467" s="47" t="s">
        <v>364</v>
      </c>
      <c r="E467" s="37"/>
      <c r="F467" s="37"/>
    </row>
    <row r="468" spans="2:6" ht="38.25">
      <c r="B468" s="50" t="s">
        <v>215</v>
      </c>
      <c r="C468" s="49" t="s">
        <v>168</v>
      </c>
      <c r="D468" s="47" t="s">
        <v>365</v>
      </c>
      <c r="E468" s="37"/>
      <c r="F468" s="37"/>
    </row>
    <row r="469" spans="2:6" ht="63.75">
      <c r="B469" s="50" t="s">
        <v>215</v>
      </c>
      <c r="C469" s="49" t="s">
        <v>236</v>
      </c>
      <c r="D469" s="47" t="s">
        <v>366</v>
      </c>
      <c r="E469" s="37"/>
      <c r="F469" s="37"/>
    </row>
    <row r="470" spans="2:6" ht="38.25">
      <c r="B470" s="50" t="s">
        <v>215</v>
      </c>
      <c r="C470" s="49" t="s">
        <v>168</v>
      </c>
      <c r="D470" s="47" t="s">
        <v>367</v>
      </c>
      <c r="E470" s="37"/>
      <c r="F470" s="37"/>
    </row>
    <row r="471" spans="2:6" ht="38.25">
      <c r="B471" s="50" t="s">
        <v>232</v>
      </c>
      <c r="C471" s="49" t="s">
        <v>168</v>
      </c>
      <c r="D471" s="47" t="s">
        <v>368</v>
      </c>
      <c r="E471" s="37"/>
      <c r="F471" s="37"/>
    </row>
    <row r="472" spans="2:6" ht="63.75">
      <c r="B472" s="50" t="s">
        <v>215</v>
      </c>
      <c r="C472" s="49" t="s">
        <v>182</v>
      </c>
      <c r="D472" s="57" t="s">
        <v>359</v>
      </c>
      <c r="E472" s="37"/>
      <c r="F472" s="37"/>
    </row>
    <row r="473" spans="2:6" ht="38.25">
      <c r="B473" s="50" t="s">
        <v>232</v>
      </c>
      <c r="C473" s="46" t="s">
        <v>168</v>
      </c>
      <c r="D473" s="57" t="s">
        <v>360</v>
      </c>
      <c r="E473" s="37"/>
      <c r="F473" s="37"/>
    </row>
    <row r="474" spans="2:6" ht="12.75">
      <c r="B474" s="50" t="s">
        <v>232</v>
      </c>
      <c r="C474" s="46" t="s">
        <v>151</v>
      </c>
      <c r="D474" s="57" t="s">
        <v>361</v>
      </c>
      <c r="E474" s="37"/>
      <c r="F474" s="37"/>
    </row>
    <row r="475" spans="2:6" ht="38.25">
      <c r="B475" s="50" t="s">
        <v>215</v>
      </c>
      <c r="C475" s="46" t="s">
        <v>168</v>
      </c>
      <c r="D475" s="57" t="s">
        <v>362</v>
      </c>
      <c r="E475" s="37"/>
      <c r="F475" s="37"/>
    </row>
    <row r="476" spans="2:6" ht="38.25">
      <c r="B476" s="45" t="s">
        <v>209</v>
      </c>
      <c r="C476" s="46" t="s">
        <v>168</v>
      </c>
      <c r="D476" s="57" t="s">
        <v>363</v>
      </c>
      <c r="E476" s="37"/>
      <c r="F476" s="37"/>
    </row>
    <row r="477" spans="2:6" ht="25.5">
      <c r="B477" s="50" t="s">
        <v>226</v>
      </c>
      <c r="C477" s="48" t="s">
        <v>152</v>
      </c>
      <c r="D477" s="57" t="s">
        <v>364</v>
      </c>
      <c r="E477" s="37"/>
      <c r="F477" s="37"/>
    </row>
    <row r="478" spans="2:6" ht="38.25">
      <c r="B478" s="50" t="s">
        <v>215</v>
      </c>
      <c r="C478" s="49" t="s">
        <v>168</v>
      </c>
      <c r="D478" s="57" t="s">
        <v>365</v>
      </c>
      <c r="E478" s="37"/>
      <c r="F478" s="37"/>
    </row>
    <row r="479" spans="2:6" ht="38.25">
      <c r="B479" s="50" t="s">
        <v>215</v>
      </c>
      <c r="C479" s="49" t="s">
        <v>155</v>
      </c>
      <c r="D479" s="57" t="s">
        <v>366</v>
      </c>
      <c r="E479" s="37"/>
      <c r="F479" s="37"/>
    </row>
    <row r="480" spans="2:6" ht="38.25">
      <c r="B480" s="50" t="s">
        <v>215</v>
      </c>
      <c r="C480" s="49" t="s">
        <v>168</v>
      </c>
      <c r="D480" s="57" t="s">
        <v>367</v>
      </c>
      <c r="E480" s="37"/>
      <c r="F480" s="37"/>
    </row>
    <row r="481" spans="2:6" ht="63.75">
      <c r="B481" s="50" t="s">
        <v>215</v>
      </c>
      <c r="C481" s="49" t="s">
        <v>175</v>
      </c>
      <c r="D481" s="57" t="s">
        <v>369</v>
      </c>
      <c r="E481" s="37"/>
      <c r="F481" s="37"/>
    </row>
    <row r="482" spans="2:6" ht="38.25">
      <c r="B482" s="50" t="s">
        <v>232</v>
      </c>
      <c r="C482" s="49" t="s">
        <v>168</v>
      </c>
      <c r="D482" s="57" t="s">
        <v>368</v>
      </c>
      <c r="E482" s="37"/>
      <c r="F482" s="55"/>
    </row>
    <row r="492" spans="2:3" ht="12.75">
      <c r="B492" s="66" t="s">
        <v>408</v>
      </c>
      <c r="C492" s="65" t="s">
        <v>910</v>
      </c>
    </row>
    <row r="493" spans="2:3" ht="12.75">
      <c r="B493" s="179" t="s">
        <v>911</v>
      </c>
      <c r="C493" s="179" t="s">
        <v>829</v>
      </c>
    </row>
    <row r="494" spans="2:3" ht="12.75">
      <c r="B494" s="179" t="s">
        <v>912</v>
      </c>
      <c r="C494" s="179" t="s">
        <v>800</v>
      </c>
    </row>
    <row r="495" spans="2:3" ht="12.75">
      <c r="B495" s="179" t="s">
        <v>415</v>
      </c>
      <c r="C495" s="179" t="s">
        <v>913</v>
      </c>
    </row>
    <row r="496" spans="2:3" ht="12.75">
      <c r="B496" s="179" t="s">
        <v>416</v>
      </c>
      <c r="C496" s="179" t="s">
        <v>914</v>
      </c>
    </row>
    <row r="497" spans="2:3" ht="12.75">
      <c r="B497" s="179" t="s">
        <v>417</v>
      </c>
      <c r="C497" s="179" t="s">
        <v>829</v>
      </c>
    </row>
    <row r="498" spans="2:3" ht="12.75">
      <c r="B498" s="179" t="s">
        <v>418</v>
      </c>
      <c r="C498" s="179" t="s">
        <v>814</v>
      </c>
    </row>
    <row r="499" spans="2:3" ht="12.75">
      <c r="B499" s="179" t="s">
        <v>73</v>
      </c>
      <c r="C499" s="179" t="s">
        <v>865</v>
      </c>
    </row>
    <row r="500" spans="2:3" ht="12.75">
      <c r="B500" s="179" t="s">
        <v>419</v>
      </c>
      <c r="C500" s="179" t="s">
        <v>872</v>
      </c>
    </row>
    <row r="501" spans="2:3" ht="12.75">
      <c r="B501" s="179" t="s">
        <v>420</v>
      </c>
      <c r="C501" s="179" t="s">
        <v>830</v>
      </c>
    </row>
    <row r="502" spans="2:3" ht="12.75">
      <c r="B502" s="179" t="s">
        <v>187</v>
      </c>
      <c r="C502" s="179" t="s">
        <v>915</v>
      </c>
    </row>
    <row r="503" spans="2:3" ht="12.75">
      <c r="B503" s="179" t="s">
        <v>421</v>
      </c>
      <c r="C503" s="179" t="s">
        <v>869</v>
      </c>
    </row>
    <row r="504" spans="2:3" ht="12.75">
      <c r="B504" s="179" t="s">
        <v>422</v>
      </c>
      <c r="C504" s="179" t="s">
        <v>796</v>
      </c>
    </row>
    <row r="505" spans="2:3" ht="12.75">
      <c r="B505" s="179" t="s">
        <v>423</v>
      </c>
      <c r="C505" s="179" t="s">
        <v>829</v>
      </c>
    </row>
    <row r="506" spans="2:3" ht="12.75">
      <c r="B506" s="179" t="s">
        <v>424</v>
      </c>
      <c r="C506" s="179" t="s">
        <v>916</v>
      </c>
    </row>
    <row r="507" spans="2:3" ht="12.75">
      <c r="B507" s="179" t="s">
        <v>425</v>
      </c>
      <c r="C507" s="179" t="s">
        <v>795</v>
      </c>
    </row>
    <row r="508" spans="2:3" ht="12.75">
      <c r="B508" s="179" t="s">
        <v>426</v>
      </c>
      <c r="C508" s="179" t="s">
        <v>917</v>
      </c>
    </row>
    <row r="509" spans="2:3" ht="12.75">
      <c r="B509" s="179" t="s">
        <v>918</v>
      </c>
      <c r="C509" s="179" t="s">
        <v>859</v>
      </c>
    </row>
    <row r="510" spans="2:3" ht="12.75">
      <c r="B510" s="179" t="s">
        <v>427</v>
      </c>
      <c r="C510" s="179" t="s">
        <v>919</v>
      </c>
    </row>
    <row r="511" spans="2:3" ht="12.75">
      <c r="B511" s="179" t="s">
        <v>428</v>
      </c>
      <c r="C511" s="179" t="s">
        <v>796</v>
      </c>
    </row>
    <row r="512" spans="2:3" ht="12.75">
      <c r="B512" s="179" t="s">
        <v>429</v>
      </c>
      <c r="C512" s="179" t="s">
        <v>815</v>
      </c>
    </row>
    <row r="513" spans="2:3" ht="12.75">
      <c r="B513" s="179" t="s">
        <v>430</v>
      </c>
      <c r="C513" s="179" t="s">
        <v>830</v>
      </c>
    </row>
    <row r="514" spans="2:3" ht="12.75">
      <c r="B514" s="179" t="s">
        <v>431</v>
      </c>
      <c r="C514" s="179" t="s">
        <v>914</v>
      </c>
    </row>
    <row r="515" spans="2:3" ht="12.75">
      <c r="B515" s="179" t="s">
        <v>29</v>
      </c>
      <c r="C515" s="179" t="s">
        <v>849</v>
      </c>
    </row>
    <row r="516" spans="2:3" ht="12.75">
      <c r="B516" s="179" t="s">
        <v>432</v>
      </c>
      <c r="C516" s="179" t="s">
        <v>855</v>
      </c>
    </row>
    <row r="517" spans="2:3" ht="12.75">
      <c r="B517" s="179" t="s">
        <v>433</v>
      </c>
      <c r="C517" s="179" t="s">
        <v>849</v>
      </c>
    </row>
    <row r="518" spans="2:3" ht="12.75">
      <c r="B518" s="179" t="s">
        <v>434</v>
      </c>
      <c r="C518" s="179" t="s">
        <v>869</v>
      </c>
    </row>
    <row r="519" spans="2:3" ht="12.75">
      <c r="B519" s="179" t="s">
        <v>435</v>
      </c>
      <c r="C519" s="179" t="s">
        <v>794</v>
      </c>
    </row>
    <row r="520" spans="2:3" ht="12.75">
      <c r="B520" s="179" t="s">
        <v>199</v>
      </c>
      <c r="C520" s="179" t="s">
        <v>849</v>
      </c>
    </row>
    <row r="521" spans="2:3" ht="12.75">
      <c r="B521" s="179" t="s">
        <v>436</v>
      </c>
      <c r="C521" s="179" t="s">
        <v>920</v>
      </c>
    </row>
    <row r="522" spans="2:3" ht="12.75">
      <c r="B522" s="179" t="s">
        <v>437</v>
      </c>
      <c r="C522" s="179" t="s">
        <v>816</v>
      </c>
    </row>
    <row r="523" spans="2:3" ht="12.75">
      <c r="B523" s="179" t="s">
        <v>921</v>
      </c>
      <c r="C523" s="179" t="s">
        <v>917</v>
      </c>
    </row>
    <row r="524" spans="2:3" ht="12.75">
      <c r="B524" s="179" t="s">
        <v>438</v>
      </c>
      <c r="C524" s="179" t="s">
        <v>794</v>
      </c>
    </row>
    <row r="525" spans="2:3" ht="12.75">
      <c r="B525" s="179" t="s">
        <v>922</v>
      </c>
      <c r="C525" s="179" t="s">
        <v>920</v>
      </c>
    </row>
    <row r="526" spans="2:3" ht="12.75">
      <c r="B526" s="179" t="s">
        <v>439</v>
      </c>
      <c r="C526" s="179" t="s">
        <v>923</v>
      </c>
    </row>
    <row r="527" spans="2:3" ht="12.75">
      <c r="B527" s="179" t="s">
        <v>440</v>
      </c>
      <c r="C527" s="179" t="s">
        <v>920</v>
      </c>
    </row>
    <row r="528" spans="2:3" ht="12.75">
      <c r="B528" s="179" t="s">
        <v>441</v>
      </c>
      <c r="C528" s="179" t="s">
        <v>852</v>
      </c>
    </row>
    <row r="529" spans="2:3" ht="12.75">
      <c r="B529" s="179" t="s">
        <v>442</v>
      </c>
      <c r="C529" s="179" t="s">
        <v>920</v>
      </c>
    </row>
    <row r="530" spans="2:3" ht="12.75">
      <c r="B530" s="179" t="s">
        <v>443</v>
      </c>
      <c r="C530" s="179" t="s">
        <v>924</v>
      </c>
    </row>
    <row r="531" spans="2:3" ht="12.75">
      <c r="B531" s="179" t="s">
        <v>444</v>
      </c>
      <c r="C531" s="179" t="s">
        <v>837</v>
      </c>
    </row>
    <row r="532" spans="2:3" ht="12.75">
      <c r="B532" s="179" t="s">
        <v>445</v>
      </c>
      <c r="C532" s="179" t="s">
        <v>796</v>
      </c>
    </row>
    <row r="533" spans="2:3" ht="12.75">
      <c r="B533" s="179" t="s">
        <v>925</v>
      </c>
      <c r="C533" s="179" t="s">
        <v>829</v>
      </c>
    </row>
    <row r="534" spans="2:3" ht="12.75">
      <c r="B534" s="179" t="s">
        <v>828</v>
      </c>
      <c r="C534" s="179" t="s">
        <v>807</v>
      </c>
    </row>
    <row r="535" spans="2:3" ht="12.75">
      <c r="B535" s="179" t="s">
        <v>446</v>
      </c>
      <c r="C535" s="179" t="s">
        <v>803</v>
      </c>
    </row>
    <row r="536" spans="2:3" ht="12.75">
      <c r="B536" s="179" t="s">
        <v>447</v>
      </c>
      <c r="C536" s="179" t="s">
        <v>792</v>
      </c>
    </row>
    <row r="537" spans="2:3" ht="12.75">
      <c r="B537" s="179" t="s">
        <v>448</v>
      </c>
      <c r="C537" s="179" t="s">
        <v>915</v>
      </c>
    </row>
    <row r="538" spans="2:3" ht="12.75">
      <c r="B538" s="179" t="s">
        <v>927</v>
      </c>
      <c r="C538" s="179" t="s">
        <v>926</v>
      </c>
    </row>
    <row r="539" spans="2:3" ht="12.75">
      <c r="B539" s="179" t="s">
        <v>449</v>
      </c>
      <c r="C539" s="179" t="s">
        <v>835</v>
      </c>
    </row>
    <row r="540" spans="2:3" ht="12.75">
      <c r="B540" s="179" t="s">
        <v>929</v>
      </c>
      <c r="C540" s="179" t="s">
        <v>928</v>
      </c>
    </row>
    <row r="541" spans="2:3" ht="12.75">
      <c r="B541" s="179" t="s">
        <v>450</v>
      </c>
      <c r="C541" s="179" t="s">
        <v>835</v>
      </c>
    </row>
    <row r="542" spans="2:3" ht="12.75">
      <c r="B542" s="179" t="s">
        <v>451</v>
      </c>
      <c r="C542" s="179" t="s">
        <v>928</v>
      </c>
    </row>
    <row r="543" spans="2:3" ht="12.75">
      <c r="B543" s="179" t="s">
        <v>452</v>
      </c>
      <c r="C543" s="179" t="s">
        <v>920</v>
      </c>
    </row>
    <row r="544" spans="2:3" ht="12.75">
      <c r="B544" s="179" t="s">
        <v>453</v>
      </c>
      <c r="C544" s="179" t="s">
        <v>797</v>
      </c>
    </row>
    <row r="545" spans="2:3" ht="12.75">
      <c r="B545" s="179" t="s">
        <v>930</v>
      </c>
      <c r="C545" s="179" t="s">
        <v>920</v>
      </c>
    </row>
    <row r="546" spans="2:3" ht="12.75">
      <c r="B546" s="179" t="s">
        <v>932</v>
      </c>
      <c r="C546" s="179" t="s">
        <v>931</v>
      </c>
    </row>
    <row r="547" spans="2:3" ht="12.75">
      <c r="B547" s="179" t="s">
        <v>454</v>
      </c>
      <c r="C547" s="179" t="s">
        <v>814</v>
      </c>
    </row>
    <row r="548" spans="2:3" ht="12.75">
      <c r="B548" s="179" t="s">
        <v>455</v>
      </c>
      <c r="C548" s="179" t="s">
        <v>933</v>
      </c>
    </row>
    <row r="549" spans="2:3" ht="12.75">
      <c r="B549" s="179" t="s">
        <v>456</v>
      </c>
      <c r="C549" s="179" t="s">
        <v>796</v>
      </c>
    </row>
    <row r="550" spans="2:3" ht="12.75">
      <c r="B550" s="179" t="s">
        <v>457</v>
      </c>
      <c r="C550" s="179" t="s">
        <v>884</v>
      </c>
    </row>
    <row r="551" spans="2:3" ht="12.75">
      <c r="B551" s="179" t="s">
        <v>458</v>
      </c>
      <c r="C551" s="179" t="s">
        <v>857</v>
      </c>
    </row>
    <row r="552" spans="2:3" ht="12.75">
      <c r="B552" s="179" t="s">
        <v>459</v>
      </c>
      <c r="C552" s="179" t="s">
        <v>829</v>
      </c>
    </row>
    <row r="553" spans="2:3" ht="12.75">
      <c r="B553" s="179" t="s">
        <v>460</v>
      </c>
      <c r="C553" s="179" t="s">
        <v>934</v>
      </c>
    </row>
    <row r="554" spans="2:3" ht="12.75">
      <c r="B554" s="179" t="s">
        <v>461</v>
      </c>
      <c r="C554" s="179" t="s">
        <v>855</v>
      </c>
    </row>
    <row r="555" spans="2:3" ht="12.75">
      <c r="B555" s="179" t="s">
        <v>462</v>
      </c>
      <c r="C555" s="179" t="s">
        <v>815</v>
      </c>
    </row>
    <row r="556" spans="2:3" ht="12.75">
      <c r="B556" s="179" t="s">
        <v>463</v>
      </c>
      <c r="C556" s="179" t="s">
        <v>872</v>
      </c>
    </row>
    <row r="557" spans="2:3" ht="12.75">
      <c r="B557" s="179" t="s">
        <v>464</v>
      </c>
      <c r="C557" s="179" t="s">
        <v>935</v>
      </c>
    </row>
    <row r="558" spans="2:3" ht="12.75">
      <c r="B558" s="179" t="s">
        <v>465</v>
      </c>
      <c r="C558" s="179" t="s">
        <v>923</v>
      </c>
    </row>
    <row r="559" spans="2:3" ht="12.75">
      <c r="B559" s="179" t="s">
        <v>31</v>
      </c>
      <c r="C559" s="179" t="s">
        <v>792</v>
      </c>
    </row>
    <row r="560" spans="2:3" ht="12.75">
      <c r="B560" s="179" t="s">
        <v>466</v>
      </c>
      <c r="C560" s="179" t="s">
        <v>830</v>
      </c>
    </row>
    <row r="561" spans="2:3" ht="12.75">
      <c r="B561" s="179" t="s">
        <v>467</v>
      </c>
      <c r="C561" s="179" t="s">
        <v>847</v>
      </c>
    </row>
    <row r="562" spans="2:3" ht="12.75">
      <c r="B562" s="179" t="s">
        <v>468</v>
      </c>
      <c r="C562" s="179" t="s">
        <v>855</v>
      </c>
    </row>
    <row r="563" spans="2:3" ht="12.75">
      <c r="B563" s="179" t="s">
        <v>937</v>
      </c>
      <c r="C563" s="179" t="s">
        <v>936</v>
      </c>
    </row>
    <row r="564" spans="2:3" ht="12.75">
      <c r="B564" s="179" t="s">
        <v>469</v>
      </c>
      <c r="C564" s="179" t="s">
        <v>924</v>
      </c>
    </row>
    <row r="565" spans="2:3" ht="12.75">
      <c r="B565" s="179" t="s">
        <v>938</v>
      </c>
      <c r="C565" s="179" t="s">
        <v>919</v>
      </c>
    </row>
    <row r="566" spans="2:3" ht="12.75">
      <c r="B566" s="179" t="s">
        <v>939</v>
      </c>
      <c r="C566" s="179" t="s">
        <v>803</v>
      </c>
    </row>
    <row r="567" spans="2:3" ht="12.75">
      <c r="B567" s="179" t="s">
        <v>941</v>
      </c>
      <c r="C567" s="179" t="s">
        <v>940</v>
      </c>
    </row>
    <row r="568" spans="2:3" ht="12.75">
      <c r="B568" s="179" t="s">
        <v>942</v>
      </c>
      <c r="C568" s="179" t="s">
        <v>916</v>
      </c>
    </row>
    <row r="569" spans="2:3" ht="12.75">
      <c r="B569" s="179" t="s">
        <v>944</v>
      </c>
      <c r="C569" s="179" t="s">
        <v>943</v>
      </c>
    </row>
    <row r="570" spans="2:3" ht="12.75">
      <c r="B570" s="179" t="s">
        <v>945</v>
      </c>
      <c r="C570" s="179" t="s">
        <v>869</v>
      </c>
    </row>
    <row r="571" spans="2:3" ht="12.75">
      <c r="B571" s="179" t="s">
        <v>470</v>
      </c>
      <c r="C571" s="179" t="s">
        <v>794</v>
      </c>
    </row>
    <row r="572" spans="2:3" ht="12.75">
      <c r="B572" s="179" t="s">
        <v>471</v>
      </c>
      <c r="C572" s="179" t="s">
        <v>847</v>
      </c>
    </row>
    <row r="573" spans="2:3" ht="12.75">
      <c r="B573" s="179" t="s">
        <v>946</v>
      </c>
      <c r="C573" s="179" t="s">
        <v>924</v>
      </c>
    </row>
    <row r="574" spans="2:3" ht="12.75">
      <c r="B574" s="179" t="s">
        <v>472</v>
      </c>
      <c r="C574" s="179" t="s">
        <v>794</v>
      </c>
    </row>
    <row r="575" spans="2:3" ht="12.75">
      <c r="B575" s="179" t="s">
        <v>473</v>
      </c>
      <c r="C575" s="179" t="s">
        <v>795</v>
      </c>
    </row>
    <row r="576" spans="2:3" ht="12.75">
      <c r="B576" s="179" t="s">
        <v>474</v>
      </c>
      <c r="C576" s="179" t="s">
        <v>803</v>
      </c>
    </row>
    <row r="577" spans="2:3" ht="12.75">
      <c r="B577" s="179" t="s">
        <v>475</v>
      </c>
      <c r="C577" s="179" t="s">
        <v>947</v>
      </c>
    </row>
    <row r="578" spans="2:3" ht="12.75">
      <c r="B578" s="179" t="s">
        <v>476</v>
      </c>
      <c r="C578" s="179" t="s">
        <v>872</v>
      </c>
    </row>
    <row r="579" spans="2:3" ht="12.75">
      <c r="B579" s="179" t="s">
        <v>15</v>
      </c>
      <c r="C579" s="179" t="s">
        <v>923</v>
      </c>
    </row>
    <row r="580" spans="2:3" ht="12.75">
      <c r="B580" s="179" t="s">
        <v>477</v>
      </c>
      <c r="C580" s="179" t="s">
        <v>948</v>
      </c>
    </row>
    <row r="581" spans="2:3" ht="12.75">
      <c r="B581" s="179" t="s">
        <v>949</v>
      </c>
      <c r="C581" s="179" t="s">
        <v>879</v>
      </c>
    </row>
    <row r="582" spans="2:3" ht="12.75">
      <c r="B582" s="179" t="s">
        <v>478</v>
      </c>
      <c r="C582" s="179" t="s">
        <v>916</v>
      </c>
    </row>
    <row r="583" spans="2:3" ht="12.75">
      <c r="B583" s="179" t="s">
        <v>479</v>
      </c>
      <c r="C583" s="179" t="s">
        <v>814</v>
      </c>
    </row>
    <row r="584" spans="2:3" ht="12.75">
      <c r="B584" s="179" t="s">
        <v>950</v>
      </c>
      <c r="C584" s="179" t="s">
        <v>788</v>
      </c>
    </row>
    <row r="585" spans="2:3" ht="12.75">
      <c r="B585" s="179" t="s">
        <v>127</v>
      </c>
      <c r="C585" s="179" t="s">
        <v>951</v>
      </c>
    </row>
    <row r="586" spans="2:3" ht="12.75">
      <c r="B586" s="179" t="s">
        <v>480</v>
      </c>
      <c r="C586" s="179" t="s">
        <v>917</v>
      </c>
    </row>
    <row r="587" spans="2:3" ht="12.75">
      <c r="B587" s="179" t="s">
        <v>481</v>
      </c>
      <c r="C587" s="179" t="s">
        <v>947</v>
      </c>
    </row>
    <row r="588" spans="2:3" ht="12.75">
      <c r="B588" s="179" t="s">
        <v>482</v>
      </c>
      <c r="C588" s="179" t="s">
        <v>795</v>
      </c>
    </row>
    <row r="589" spans="2:3" ht="12.75">
      <c r="B589" s="179" t="s">
        <v>483</v>
      </c>
      <c r="C589" s="179" t="s">
        <v>831</v>
      </c>
    </row>
    <row r="590" spans="2:3" ht="12.75">
      <c r="B590" s="179" t="s">
        <v>484</v>
      </c>
      <c r="C590" s="179" t="s">
        <v>855</v>
      </c>
    </row>
    <row r="591" spans="2:3" ht="12.75">
      <c r="B591" s="179" t="s">
        <v>485</v>
      </c>
      <c r="C591" s="179" t="s">
        <v>920</v>
      </c>
    </row>
    <row r="592" spans="2:3" ht="12.75">
      <c r="B592" s="179" t="s">
        <v>486</v>
      </c>
      <c r="C592" s="179" t="s">
        <v>796</v>
      </c>
    </row>
    <row r="593" spans="2:3" ht="12.75">
      <c r="B593" s="179" t="s">
        <v>487</v>
      </c>
      <c r="C593" s="179" t="s">
        <v>952</v>
      </c>
    </row>
    <row r="594" spans="2:3" ht="12.75">
      <c r="B594" s="179" t="s">
        <v>488</v>
      </c>
      <c r="C594" s="179" t="s">
        <v>953</v>
      </c>
    </row>
    <row r="595" spans="2:3" ht="12.75">
      <c r="B595" s="179" t="s">
        <v>489</v>
      </c>
      <c r="C595" s="179" t="s">
        <v>940</v>
      </c>
    </row>
    <row r="596" spans="2:3" ht="12.75">
      <c r="B596" s="179" t="s">
        <v>490</v>
      </c>
      <c r="C596" s="179" t="s">
        <v>914</v>
      </c>
    </row>
    <row r="597" spans="2:3" ht="12.75">
      <c r="B597" s="179" t="s">
        <v>954</v>
      </c>
      <c r="C597" s="179" t="s">
        <v>798</v>
      </c>
    </row>
    <row r="598" spans="2:3" ht="12.75">
      <c r="B598" s="179" t="s">
        <v>491</v>
      </c>
      <c r="C598" s="179" t="s">
        <v>871</v>
      </c>
    </row>
    <row r="599" spans="2:3" ht="12.75">
      <c r="B599" s="179" t="s">
        <v>492</v>
      </c>
      <c r="C599" s="179" t="s">
        <v>931</v>
      </c>
    </row>
    <row r="600" spans="2:3" ht="12.75">
      <c r="B600" s="179" t="s">
        <v>493</v>
      </c>
      <c r="C600" s="179" t="s">
        <v>915</v>
      </c>
    </row>
    <row r="601" spans="2:3" ht="12.75">
      <c r="B601" s="179" t="s">
        <v>494</v>
      </c>
      <c r="C601" s="179" t="s">
        <v>803</v>
      </c>
    </row>
    <row r="602" spans="2:3" ht="12.75">
      <c r="B602" s="179" t="s">
        <v>495</v>
      </c>
      <c r="C602" s="179" t="s">
        <v>886</v>
      </c>
    </row>
    <row r="603" spans="2:3" ht="12.75">
      <c r="B603" s="179" t="s">
        <v>496</v>
      </c>
      <c r="C603" s="179" t="s">
        <v>814</v>
      </c>
    </row>
    <row r="604" spans="2:3" ht="12.75">
      <c r="B604" s="179" t="s">
        <v>956</v>
      </c>
      <c r="C604" s="179" t="s">
        <v>955</v>
      </c>
    </row>
    <row r="605" spans="2:3" ht="12.75">
      <c r="B605" s="179" t="s">
        <v>70</v>
      </c>
      <c r="C605" s="179" t="s">
        <v>915</v>
      </c>
    </row>
    <row r="606" spans="2:3" ht="12.75">
      <c r="B606" s="179" t="s">
        <v>17</v>
      </c>
      <c r="C606" s="179" t="s">
        <v>957</v>
      </c>
    </row>
    <row r="607" spans="2:3" ht="12.75">
      <c r="B607" s="179" t="s">
        <v>497</v>
      </c>
      <c r="C607" s="179" t="s">
        <v>803</v>
      </c>
    </row>
    <row r="608" spans="2:3" ht="12.75">
      <c r="B608" s="179" t="s">
        <v>498</v>
      </c>
      <c r="C608" s="179" t="s">
        <v>935</v>
      </c>
    </row>
    <row r="609" spans="2:3" ht="12.75">
      <c r="B609" s="179" t="s">
        <v>499</v>
      </c>
      <c r="C609" s="179" t="s">
        <v>814</v>
      </c>
    </row>
    <row r="610" spans="2:3" ht="12.75">
      <c r="B610" s="179" t="s">
        <v>500</v>
      </c>
      <c r="C610" s="179" t="s">
        <v>924</v>
      </c>
    </row>
    <row r="611" spans="2:3" ht="12.75">
      <c r="B611" s="179" t="s">
        <v>501</v>
      </c>
      <c r="C611" s="179" t="s">
        <v>797</v>
      </c>
    </row>
    <row r="612" spans="2:3" ht="12.75">
      <c r="B612" s="179" t="s">
        <v>502</v>
      </c>
      <c r="C612" s="179" t="s">
        <v>803</v>
      </c>
    </row>
    <row r="613" spans="2:3" ht="12.75">
      <c r="B613" s="179" t="s">
        <v>503</v>
      </c>
      <c r="C613" s="179" t="s">
        <v>889</v>
      </c>
    </row>
    <row r="614" spans="2:3" ht="12.75">
      <c r="B614" s="179" t="s">
        <v>504</v>
      </c>
      <c r="C614" s="179" t="s">
        <v>876</v>
      </c>
    </row>
    <row r="615" spans="2:3" ht="12.75">
      <c r="B615" s="179" t="s">
        <v>958</v>
      </c>
      <c r="C615" s="179" t="s">
        <v>803</v>
      </c>
    </row>
    <row r="616" spans="2:3" ht="12.75">
      <c r="B616" s="179" t="s">
        <v>505</v>
      </c>
      <c r="C616" s="179" t="s">
        <v>801</v>
      </c>
    </row>
    <row r="617" spans="2:3" ht="12.75">
      <c r="B617" s="179" t="s">
        <v>506</v>
      </c>
      <c r="C617" s="179" t="s">
        <v>934</v>
      </c>
    </row>
    <row r="618" spans="2:3" ht="12.75">
      <c r="B618" s="179" t="s">
        <v>959</v>
      </c>
      <c r="C618" s="179" t="s">
        <v>881</v>
      </c>
    </row>
    <row r="619" spans="2:3" ht="12.75">
      <c r="B619" s="179" t="s">
        <v>961</v>
      </c>
      <c r="C619" s="179" t="s">
        <v>960</v>
      </c>
    </row>
    <row r="620" spans="2:3" ht="12.75">
      <c r="B620" s="179" t="s">
        <v>962</v>
      </c>
      <c r="C620" s="179" t="s">
        <v>835</v>
      </c>
    </row>
    <row r="621" spans="2:3" ht="12.75">
      <c r="B621" s="179" t="s">
        <v>507</v>
      </c>
      <c r="C621" s="179" t="s">
        <v>920</v>
      </c>
    </row>
    <row r="622" spans="2:3" ht="12.75">
      <c r="B622" s="179" t="s">
        <v>963</v>
      </c>
      <c r="C622" s="179" t="s">
        <v>960</v>
      </c>
    </row>
    <row r="623" spans="2:3" ht="12.75">
      <c r="B623" s="179" t="s">
        <v>508</v>
      </c>
      <c r="C623" s="179" t="s">
        <v>796</v>
      </c>
    </row>
    <row r="624" spans="2:3" ht="12.75">
      <c r="B624" s="179" t="s">
        <v>509</v>
      </c>
      <c r="C624" s="179" t="s">
        <v>797</v>
      </c>
    </row>
    <row r="625" spans="2:3" ht="12.75">
      <c r="B625" s="179" t="s">
        <v>510</v>
      </c>
      <c r="C625" s="179" t="s">
        <v>920</v>
      </c>
    </row>
    <row r="626" spans="2:3" ht="12.75">
      <c r="B626" s="179" t="s">
        <v>511</v>
      </c>
      <c r="C626" s="179" t="s">
        <v>964</v>
      </c>
    </row>
    <row r="627" spans="2:3" ht="12.75">
      <c r="B627" s="179" t="s">
        <v>512</v>
      </c>
      <c r="C627" s="179" t="s">
        <v>844</v>
      </c>
    </row>
    <row r="628" spans="2:3" ht="12.75">
      <c r="B628" s="179" t="s">
        <v>513</v>
      </c>
      <c r="C628" s="179" t="s">
        <v>805</v>
      </c>
    </row>
    <row r="629" spans="2:3" ht="12.75">
      <c r="B629" s="179" t="s">
        <v>514</v>
      </c>
      <c r="C629" s="179" t="s">
        <v>816</v>
      </c>
    </row>
    <row r="630" spans="2:3" ht="12.75">
      <c r="B630" s="179" t="s">
        <v>515</v>
      </c>
      <c r="C630" s="179" t="s">
        <v>845</v>
      </c>
    </row>
    <row r="631" spans="2:3" ht="12.75">
      <c r="B631" s="179" t="s">
        <v>516</v>
      </c>
      <c r="C631" s="179" t="s">
        <v>965</v>
      </c>
    </row>
    <row r="632" spans="2:3" ht="12.75">
      <c r="B632" s="179" t="s">
        <v>517</v>
      </c>
      <c r="C632" s="179" t="s">
        <v>796</v>
      </c>
    </row>
    <row r="633" spans="2:3" ht="12.75">
      <c r="B633" s="179" t="s">
        <v>518</v>
      </c>
      <c r="C633" s="179" t="s">
        <v>966</v>
      </c>
    </row>
    <row r="634" spans="2:3" ht="12.75">
      <c r="B634" s="179" t="s">
        <v>519</v>
      </c>
      <c r="C634" s="179" t="s">
        <v>872</v>
      </c>
    </row>
    <row r="635" spans="2:3" ht="12.75">
      <c r="B635" s="179" t="s">
        <v>520</v>
      </c>
      <c r="C635" s="179" t="s">
        <v>892</v>
      </c>
    </row>
    <row r="636" spans="2:3" ht="12.75">
      <c r="B636" s="179" t="s">
        <v>521</v>
      </c>
      <c r="C636" s="179" t="s">
        <v>967</v>
      </c>
    </row>
    <row r="637" spans="2:3" ht="12.75">
      <c r="B637" s="179" t="s">
        <v>522</v>
      </c>
      <c r="C637" s="179" t="s">
        <v>919</v>
      </c>
    </row>
    <row r="638" spans="2:3" ht="12.75">
      <c r="B638" s="179" t="s">
        <v>523</v>
      </c>
      <c r="C638" s="179" t="s">
        <v>835</v>
      </c>
    </row>
    <row r="639" spans="2:3" ht="12.75">
      <c r="B639" s="179" t="s">
        <v>524</v>
      </c>
      <c r="C639" s="179" t="s">
        <v>892</v>
      </c>
    </row>
    <row r="640" spans="2:3" ht="12.75">
      <c r="B640" s="179" t="s">
        <v>39</v>
      </c>
      <c r="C640" s="179" t="s">
        <v>809</v>
      </c>
    </row>
    <row r="641" spans="2:3" ht="12.75">
      <c r="B641" s="179" t="s">
        <v>525</v>
      </c>
      <c r="C641" s="179" t="s">
        <v>968</v>
      </c>
    </row>
    <row r="642" spans="2:3" ht="12.75">
      <c r="B642" s="179" t="s">
        <v>526</v>
      </c>
      <c r="C642" s="179" t="s">
        <v>966</v>
      </c>
    </row>
    <row r="643" spans="2:3" ht="12.75">
      <c r="B643" s="179" t="s">
        <v>527</v>
      </c>
      <c r="C643" s="179" t="s">
        <v>830</v>
      </c>
    </row>
    <row r="644" spans="2:3" ht="12.75">
      <c r="B644" s="179" t="s">
        <v>528</v>
      </c>
      <c r="C644" s="179" t="s">
        <v>794</v>
      </c>
    </row>
    <row r="645" spans="2:3" ht="12.75">
      <c r="B645" s="179" t="s">
        <v>529</v>
      </c>
      <c r="C645" s="179" t="s">
        <v>865</v>
      </c>
    </row>
    <row r="646" spans="2:3" ht="12.75">
      <c r="B646" s="179" t="s">
        <v>530</v>
      </c>
      <c r="C646" s="179" t="s">
        <v>849</v>
      </c>
    </row>
    <row r="647" spans="2:3" ht="12.75">
      <c r="B647" s="179" t="s">
        <v>969</v>
      </c>
      <c r="C647" s="179" t="s">
        <v>788</v>
      </c>
    </row>
    <row r="648" spans="2:3" ht="12.75">
      <c r="B648" s="179" t="s">
        <v>71</v>
      </c>
      <c r="C648" s="179" t="s">
        <v>884</v>
      </c>
    </row>
    <row r="649" spans="2:3" ht="12.75">
      <c r="B649" s="179" t="s">
        <v>791</v>
      </c>
      <c r="C649" s="179" t="s">
        <v>792</v>
      </c>
    </row>
    <row r="650" spans="2:3" ht="12.75">
      <c r="B650" s="179" t="s">
        <v>802</v>
      </c>
      <c r="C650" s="179" t="s">
        <v>797</v>
      </c>
    </row>
    <row r="651" spans="2:3" ht="12.75">
      <c r="B651" s="179" t="s">
        <v>891</v>
      </c>
      <c r="C651" s="179" t="s">
        <v>871</v>
      </c>
    </row>
    <row r="652" spans="2:3" ht="12.75">
      <c r="B652" s="179" t="s">
        <v>833</v>
      </c>
      <c r="C652" s="179" t="s">
        <v>815</v>
      </c>
    </row>
    <row r="653" spans="2:3" ht="12.75">
      <c r="B653" s="179" t="s">
        <v>806</v>
      </c>
      <c r="C653" s="179" t="s">
        <v>797</v>
      </c>
    </row>
    <row r="654" spans="2:3" ht="12.75">
      <c r="B654" s="179" t="s">
        <v>868</v>
      </c>
      <c r="C654" s="179" t="s">
        <v>829</v>
      </c>
    </row>
    <row r="655" spans="2:3" ht="12.75">
      <c r="B655" s="179" t="s">
        <v>826</v>
      </c>
      <c r="C655" s="179" t="s">
        <v>913</v>
      </c>
    </row>
    <row r="656" spans="2:3" ht="12.75">
      <c r="B656" s="179" t="s">
        <v>843</v>
      </c>
      <c r="C656" s="179" t="s">
        <v>816</v>
      </c>
    </row>
    <row r="657" spans="2:3" ht="12.75">
      <c r="B657" s="179" t="s">
        <v>875</v>
      </c>
      <c r="C657" s="179" t="s">
        <v>796</v>
      </c>
    </row>
    <row r="658" spans="2:3" ht="12.75">
      <c r="B658" s="179" t="s">
        <v>840</v>
      </c>
      <c r="C658" s="179" t="s">
        <v>913</v>
      </c>
    </row>
    <row r="659" spans="2:3" ht="12.75">
      <c r="B659" s="179" t="s">
        <v>836</v>
      </c>
      <c r="C659" s="179" t="s">
        <v>815</v>
      </c>
    </row>
    <row r="660" spans="2:3" ht="12.75">
      <c r="B660" s="179" t="s">
        <v>877</v>
      </c>
      <c r="C660" s="179" t="s">
        <v>928</v>
      </c>
    </row>
    <row r="661" spans="2:3" ht="12.75">
      <c r="B661" s="179" t="s">
        <v>882</v>
      </c>
      <c r="C661" s="179" t="s">
        <v>796</v>
      </c>
    </row>
    <row r="662" spans="2:3" ht="12.75">
      <c r="B662" s="179" t="s">
        <v>827</v>
      </c>
      <c r="C662" s="179" t="s">
        <v>807</v>
      </c>
    </row>
    <row r="663" spans="2:3" ht="12.75">
      <c r="B663" s="179" t="s">
        <v>810</v>
      </c>
      <c r="C663" s="179" t="s">
        <v>831</v>
      </c>
    </row>
    <row r="664" spans="2:3" ht="12.75">
      <c r="B664" s="179" t="s">
        <v>812</v>
      </c>
      <c r="C664" s="179" t="s">
        <v>970</v>
      </c>
    </row>
    <row r="665" spans="2:3" ht="12.75">
      <c r="B665" s="179" t="s">
        <v>863</v>
      </c>
      <c r="C665" s="179" t="s">
        <v>970</v>
      </c>
    </row>
    <row r="666" spans="2:3" ht="12.75">
      <c r="B666" s="179" t="s">
        <v>856</v>
      </c>
      <c r="C666" s="179" t="s">
        <v>831</v>
      </c>
    </row>
    <row r="667" spans="2:3" ht="12.75">
      <c r="B667" s="179" t="s">
        <v>848</v>
      </c>
      <c r="C667" s="179" t="s">
        <v>830</v>
      </c>
    </row>
    <row r="668" spans="2:3" ht="12.75">
      <c r="B668" s="179" t="s">
        <v>893</v>
      </c>
      <c r="C668" s="179" t="s">
        <v>966</v>
      </c>
    </row>
    <row r="669" spans="2:3" ht="12.75">
      <c r="B669" s="179" t="s">
        <v>808</v>
      </c>
      <c r="C669" s="179" t="s">
        <v>886</v>
      </c>
    </row>
    <row r="670" spans="2:3" ht="12.75">
      <c r="B670" s="179" t="s">
        <v>787</v>
      </c>
      <c r="C670" s="179" t="s">
        <v>914</v>
      </c>
    </row>
    <row r="671" spans="2:3" ht="12.75">
      <c r="B671" s="179" t="s">
        <v>971</v>
      </c>
      <c r="C671" s="179" t="s">
        <v>831</v>
      </c>
    </row>
    <row r="672" spans="2:3" ht="12.75">
      <c r="B672" s="179" t="s">
        <v>858</v>
      </c>
      <c r="C672" s="179" t="s">
        <v>972</v>
      </c>
    </row>
    <row r="673" spans="2:3" ht="12.75">
      <c r="B673" s="179" t="s">
        <v>973</v>
      </c>
      <c r="C673" s="179" t="s">
        <v>883</v>
      </c>
    </row>
    <row r="674" spans="2:3" ht="12.75">
      <c r="B674" s="179" t="s">
        <v>975</v>
      </c>
      <c r="C674" s="179" t="s">
        <v>974</v>
      </c>
    </row>
    <row r="675" spans="2:3" ht="12.75">
      <c r="B675" s="179" t="s">
        <v>873</v>
      </c>
      <c r="C675" s="179" t="s">
        <v>797</v>
      </c>
    </row>
    <row r="676" spans="2:3" ht="12.75">
      <c r="B676" s="179" t="s">
        <v>822</v>
      </c>
      <c r="C676" s="179" t="s">
        <v>953</v>
      </c>
    </row>
    <row r="677" spans="2:3" ht="12.75">
      <c r="B677" s="179" t="s">
        <v>862</v>
      </c>
      <c r="C677" s="179" t="s">
        <v>831</v>
      </c>
    </row>
    <row r="678" spans="2:3" ht="12.75">
      <c r="B678" s="179" t="s">
        <v>793</v>
      </c>
      <c r="C678" s="179" t="s">
        <v>845</v>
      </c>
    </row>
    <row r="679" spans="2:3" ht="12.75">
      <c r="B679" s="179" t="s">
        <v>531</v>
      </c>
      <c r="C679" s="179" t="s">
        <v>948</v>
      </c>
    </row>
    <row r="680" spans="2:3" ht="12.75">
      <c r="B680" s="179" t="s">
        <v>870</v>
      </c>
      <c r="C680" s="179" t="s">
        <v>855</v>
      </c>
    </row>
    <row r="681" spans="2:3" ht="12.75">
      <c r="B681" s="179" t="s">
        <v>532</v>
      </c>
      <c r="C681" s="179" t="s">
        <v>947</v>
      </c>
    </row>
    <row r="682" spans="2:3" ht="12.75">
      <c r="B682" s="179" t="s">
        <v>533</v>
      </c>
      <c r="C682" s="179" t="s">
        <v>798</v>
      </c>
    </row>
    <row r="683" spans="2:3" ht="12.75">
      <c r="B683" s="179" t="s">
        <v>534</v>
      </c>
      <c r="C683" s="179" t="s">
        <v>816</v>
      </c>
    </row>
    <row r="684" spans="2:3" ht="12.75">
      <c r="B684" s="179" t="s">
        <v>535</v>
      </c>
      <c r="C684" s="179" t="s">
        <v>831</v>
      </c>
    </row>
    <row r="685" spans="2:3" ht="12.75">
      <c r="B685" s="179" t="s">
        <v>536</v>
      </c>
      <c r="C685" s="179" t="s">
        <v>940</v>
      </c>
    </row>
    <row r="686" spans="2:3" ht="12.75">
      <c r="B686" s="179" t="s">
        <v>838</v>
      </c>
      <c r="C686" s="179" t="s">
        <v>915</v>
      </c>
    </row>
    <row r="687" spans="2:3" ht="12.75">
      <c r="B687" s="179" t="s">
        <v>976</v>
      </c>
      <c r="C687" s="179" t="s">
        <v>816</v>
      </c>
    </row>
    <row r="688" spans="2:3" ht="12.75">
      <c r="B688" s="179" t="s">
        <v>820</v>
      </c>
      <c r="C688" s="179" t="s">
        <v>966</v>
      </c>
    </row>
    <row r="689" spans="2:3" ht="12.75">
      <c r="B689" s="179" t="s">
        <v>860</v>
      </c>
      <c r="C689" s="179" t="s">
        <v>917</v>
      </c>
    </row>
    <row r="690" spans="2:3" ht="12.75">
      <c r="B690" s="179" t="s">
        <v>977</v>
      </c>
      <c r="C690" s="179" t="s">
        <v>920</v>
      </c>
    </row>
    <row r="691" spans="2:3" ht="12.75">
      <c r="B691" s="179" t="s">
        <v>978</v>
      </c>
      <c r="C691" s="179" t="s">
        <v>874</v>
      </c>
    </row>
    <row r="692" spans="2:3" ht="12.75">
      <c r="B692" s="179" t="s">
        <v>979</v>
      </c>
      <c r="C692" s="179" t="s">
        <v>947</v>
      </c>
    </row>
    <row r="693" spans="2:3" ht="12.75">
      <c r="B693" s="179" t="s">
        <v>842</v>
      </c>
      <c r="C693" s="179" t="s">
        <v>913</v>
      </c>
    </row>
    <row r="694" spans="2:3" ht="12.75">
      <c r="B694" s="179" t="s">
        <v>789</v>
      </c>
      <c r="C694" s="179" t="s">
        <v>872</v>
      </c>
    </row>
    <row r="695" spans="2:3" ht="12.75">
      <c r="B695" s="179" t="s">
        <v>832</v>
      </c>
      <c r="C695" s="179" t="s">
        <v>795</v>
      </c>
    </row>
    <row r="696" spans="2:3" ht="12.75">
      <c r="B696" s="179" t="s">
        <v>811</v>
      </c>
      <c r="C696" s="179" t="s">
        <v>934</v>
      </c>
    </row>
    <row r="697" spans="2:3" ht="12.75">
      <c r="B697" s="179" t="s">
        <v>890</v>
      </c>
      <c r="C697" s="179" t="s">
        <v>878</v>
      </c>
    </row>
    <row r="698" spans="2:3" ht="12.75">
      <c r="B698" s="179" t="s">
        <v>980</v>
      </c>
      <c r="C698" s="179" t="s">
        <v>933</v>
      </c>
    </row>
    <row r="699" spans="2:3" ht="12.75">
      <c r="B699" s="179" t="s">
        <v>887</v>
      </c>
      <c r="C699" s="179" t="s">
        <v>953</v>
      </c>
    </row>
    <row r="700" spans="2:3" ht="12.75">
      <c r="B700" s="179" t="s">
        <v>819</v>
      </c>
      <c r="C700" s="179" t="s">
        <v>974</v>
      </c>
    </row>
    <row r="701" spans="2:3" ht="12.75">
      <c r="B701" s="179" t="s">
        <v>824</v>
      </c>
      <c r="C701" s="179" t="s">
        <v>889</v>
      </c>
    </row>
    <row r="702" spans="2:3" ht="12.75">
      <c r="B702" s="179" t="s">
        <v>537</v>
      </c>
      <c r="C702" s="179" t="s">
        <v>849</v>
      </c>
    </row>
    <row r="703" spans="2:3" ht="12.75">
      <c r="B703" s="179" t="s">
        <v>981</v>
      </c>
      <c r="C703" s="179" t="s">
        <v>872</v>
      </c>
    </row>
    <row r="704" spans="2:3" ht="12.75">
      <c r="B704" s="179" t="s">
        <v>834</v>
      </c>
      <c r="C704" s="179" t="s">
        <v>816</v>
      </c>
    </row>
    <row r="705" spans="2:3" ht="12.75">
      <c r="B705" s="179" t="s">
        <v>982</v>
      </c>
      <c r="C705" s="179" t="s">
        <v>952</v>
      </c>
    </row>
    <row r="706" spans="2:3" ht="12.75">
      <c r="B706" s="179" t="s">
        <v>983</v>
      </c>
      <c r="C706" s="179" t="s">
        <v>818</v>
      </c>
    </row>
    <row r="707" spans="2:3" ht="12.75">
      <c r="B707" s="179" t="s">
        <v>861</v>
      </c>
      <c r="C707" s="179" t="s">
        <v>914</v>
      </c>
    </row>
    <row r="708" spans="2:3" ht="12.75">
      <c r="B708" s="179" t="s">
        <v>985</v>
      </c>
      <c r="C708" s="179" t="s">
        <v>984</v>
      </c>
    </row>
    <row r="709" spans="2:3" ht="12.75">
      <c r="B709" s="179" t="s">
        <v>846</v>
      </c>
      <c r="C709" s="179" t="s">
        <v>803</v>
      </c>
    </row>
    <row r="710" spans="2:3" ht="12.75">
      <c r="B710" s="179" t="s">
        <v>866</v>
      </c>
      <c r="C710" s="179" t="s">
        <v>804</v>
      </c>
    </row>
    <row r="711" spans="2:3" ht="12.75">
      <c r="B711" s="179" t="s">
        <v>538</v>
      </c>
      <c r="C711" s="179" t="s">
        <v>814</v>
      </c>
    </row>
    <row r="712" spans="2:3" ht="12.75">
      <c r="B712" s="179" t="s">
        <v>539</v>
      </c>
      <c r="C712" s="179" t="s">
        <v>869</v>
      </c>
    </row>
    <row r="713" spans="2:3" ht="12.75">
      <c r="B713" s="179" t="s">
        <v>799</v>
      </c>
      <c r="C713" s="179" t="s">
        <v>805</v>
      </c>
    </row>
    <row r="714" spans="2:3" ht="12.75">
      <c r="B714" s="179" t="s">
        <v>540</v>
      </c>
      <c r="C714" s="179" t="s">
        <v>948</v>
      </c>
    </row>
    <row r="715" spans="2:3" ht="12.75">
      <c r="B715" s="179" t="s">
        <v>541</v>
      </c>
      <c r="C715" s="179" t="s">
        <v>920</v>
      </c>
    </row>
    <row r="716" spans="2:3" ht="12.75">
      <c r="B716" s="179" t="s">
        <v>542</v>
      </c>
      <c r="C716" s="179" t="s">
        <v>974</v>
      </c>
    </row>
    <row r="717" spans="2:3" ht="12.75">
      <c r="B717" s="179" t="s">
        <v>986</v>
      </c>
      <c r="C717" s="179" t="s">
        <v>788</v>
      </c>
    </row>
    <row r="718" spans="2:3" ht="12.75">
      <c r="B718" s="179" t="s">
        <v>987</v>
      </c>
      <c r="C718" s="179" t="s">
        <v>855</v>
      </c>
    </row>
    <row r="719" spans="2:3" ht="12.75">
      <c r="B719" s="179" t="s">
        <v>543</v>
      </c>
      <c r="C719" s="179" t="s">
        <v>831</v>
      </c>
    </row>
    <row r="720" spans="2:3" ht="12.75">
      <c r="B720" s="179" t="s">
        <v>544</v>
      </c>
      <c r="C720" s="179" t="s">
        <v>796</v>
      </c>
    </row>
    <row r="721" spans="2:3" ht="12.75">
      <c r="B721" s="179" t="s">
        <v>545</v>
      </c>
      <c r="C721" s="179" t="s">
        <v>849</v>
      </c>
    </row>
    <row r="722" spans="2:3" ht="12.75">
      <c r="B722" s="179" t="s">
        <v>546</v>
      </c>
      <c r="C722" s="179" t="s">
        <v>943</v>
      </c>
    </row>
    <row r="723" spans="2:3" ht="12.75">
      <c r="B723" s="179" t="s">
        <v>547</v>
      </c>
      <c r="C723" s="179" t="s">
        <v>988</v>
      </c>
    </row>
    <row r="724" spans="2:3" ht="12.75">
      <c r="B724" s="179" t="s">
        <v>548</v>
      </c>
      <c r="C724" s="179" t="s">
        <v>803</v>
      </c>
    </row>
    <row r="725" spans="2:3" ht="12.75">
      <c r="B725" s="179" t="s">
        <v>549</v>
      </c>
      <c r="C725" s="179" t="s">
        <v>831</v>
      </c>
    </row>
    <row r="726" spans="2:3" ht="12.75">
      <c r="B726" s="179" t="s">
        <v>550</v>
      </c>
      <c r="C726" s="179" t="s">
        <v>940</v>
      </c>
    </row>
    <row r="727" spans="2:3" ht="12.75">
      <c r="B727" s="179" t="s">
        <v>551</v>
      </c>
      <c r="C727" s="179" t="s">
        <v>988</v>
      </c>
    </row>
    <row r="728" spans="2:3" ht="12.75">
      <c r="B728" s="179" t="s">
        <v>989</v>
      </c>
      <c r="C728" s="179" t="s">
        <v>854</v>
      </c>
    </row>
    <row r="729" spans="2:3" ht="12.75">
      <c r="B729" s="179" t="s">
        <v>552</v>
      </c>
      <c r="C729" s="179" t="s">
        <v>803</v>
      </c>
    </row>
    <row r="730" spans="2:3" ht="12.75">
      <c r="B730" s="179" t="s">
        <v>553</v>
      </c>
      <c r="C730" s="179" t="s">
        <v>869</v>
      </c>
    </row>
    <row r="731" spans="2:3" ht="12.75">
      <c r="B731" s="179" t="s">
        <v>990</v>
      </c>
      <c r="C731" s="179" t="s">
        <v>869</v>
      </c>
    </row>
    <row r="732" spans="2:3" ht="12.75">
      <c r="B732" s="179" t="s">
        <v>554</v>
      </c>
      <c r="C732" s="179" t="s">
        <v>874</v>
      </c>
    </row>
    <row r="733" spans="2:3" ht="12.75">
      <c r="B733" s="179" t="s">
        <v>555</v>
      </c>
      <c r="C733" s="179" t="s">
        <v>881</v>
      </c>
    </row>
    <row r="734" spans="2:3" ht="12.75">
      <c r="B734" s="179" t="s">
        <v>556</v>
      </c>
      <c r="C734" s="179" t="s">
        <v>917</v>
      </c>
    </row>
    <row r="735" spans="2:3" ht="12.75">
      <c r="B735" s="179" t="s">
        <v>991</v>
      </c>
      <c r="C735" s="179" t="s">
        <v>869</v>
      </c>
    </row>
    <row r="736" spans="2:3" ht="12.75">
      <c r="B736" s="179" t="s">
        <v>557</v>
      </c>
      <c r="C736" s="179" t="s">
        <v>823</v>
      </c>
    </row>
    <row r="737" spans="2:3" ht="12.75">
      <c r="B737" s="179" t="s">
        <v>558</v>
      </c>
      <c r="C737" s="179" t="s">
        <v>849</v>
      </c>
    </row>
    <row r="738" spans="2:3" ht="12.75">
      <c r="B738" s="179" t="s">
        <v>559</v>
      </c>
      <c r="C738" s="179" t="s">
        <v>914</v>
      </c>
    </row>
    <row r="739" spans="2:3" ht="12.75">
      <c r="B739" s="179" t="s">
        <v>560</v>
      </c>
      <c r="C739" s="179" t="s">
        <v>919</v>
      </c>
    </row>
    <row r="740" spans="2:3" ht="12.75">
      <c r="B740" s="179" t="s">
        <v>561</v>
      </c>
      <c r="C740" s="179" t="s">
        <v>931</v>
      </c>
    </row>
    <row r="741" spans="2:3" ht="12.75">
      <c r="B741" s="179" t="s">
        <v>562</v>
      </c>
      <c r="C741" s="179" t="s">
        <v>794</v>
      </c>
    </row>
    <row r="742" spans="2:3" ht="12.75">
      <c r="B742" s="179" t="s">
        <v>563</v>
      </c>
      <c r="C742" s="179" t="s">
        <v>797</v>
      </c>
    </row>
    <row r="743" spans="2:3" ht="12.75">
      <c r="B743" s="179" t="s">
        <v>564</v>
      </c>
      <c r="C743" s="179" t="s">
        <v>792</v>
      </c>
    </row>
    <row r="744" spans="2:3" ht="12.75">
      <c r="B744" s="179" t="s">
        <v>565</v>
      </c>
      <c r="C744" s="179" t="s">
        <v>886</v>
      </c>
    </row>
    <row r="745" spans="2:3" ht="12.75">
      <c r="B745" s="179" t="s">
        <v>566</v>
      </c>
      <c r="C745" s="179" t="s">
        <v>852</v>
      </c>
    </row>
    <row r="746" spans="2:3" ht="12.75">
      <c r="B746" s="179" t="s">
        <v>567</v>
      </c>
      <c r="C746" s="179" t="s">
        <v>992</v>
      </c>
    </row>
    <row r="747" spans="2:3" ht="12.75">
      <c r="B747" s="179" t="s">
        <v>568</v>
      </c>
      <c r="C747" s="179" t="s">
        <v>948</v>
      </c>
    </row>
    <row r="748" spans="2:3" ht="12.75">
      <c r="B748" s="179" t="s">
        <v>569</v>
      </c>
      <c r="C748" s="179" t="s">
        <v>970</v>
      </c>
    </row>
    <row r="749" spans="2:3" ht="12.75">
      <c r="B749" s="179" t="s">
        <v>570</v>
      </c>
      <c r="C749" s="179" t="s">
        <v>993</v>
      </c>
    </row>
    <row r="750" spans="2:3" ht="12.75">
      <c r="B750" s="179" t="s">
        <v>571</v>
      </c>
      <c r="C750" s="179" t="s">
        <v>988</v>
      </c>
    </row>
    <row r="751" spans="2:3" ht="12.75">
      <c r="B751" s="179" t="s">
        <v>572</v>
      </c>
      <c r="C751" s="179" t="s">
        <v>920</v>
      </c>
    </row>
    <row r="752" spans="2:3" ht="12.75">
      <c r="B752" s="179" t="s">
        <v>573</v>
      </c>
      <c r="C752" s="179" t="s">
        <v>844</v>
      </c>
    </row>
    <row r="753" spans="2:3" ht="12.75">
      <c r="B753" s="179" t="s">
        <v>201</v>
      </c>
      <c r="C753" s="179" t="s">
        <v>931</v>
      </c>
    </row>
    <row r="754" spans="2:3" ht="12.75">
      <c r="B754" s="179" t="s">
        <v>574</v>
      </c>
      <c r="C754" s="179" t="s">
        <v>814</v>
      </c>
    </row>
    <row r="755" spans="2:3" ht="12.75">
      <c r="B755" s="179" t="s">
        <v>575</v>
      </c>
      <c r="C755" s="179" t="s">
        <v>915</v>
      </c>
    </row>
    <row r="756" spans="2:3" ht="12.75">
      <c r="B756" s="179" t="s">
        <v>576</v>
      </c>
      <c r="C756" s="179" t="s">
        <v>886</v>
      </c>
    </row>
    <row r="757" spans="2:3" ht="12.75">
      <c r="B757" s="179" t="s">
        <v>577</v>
      </c>
      <c r="C757" s="179" t="s">
        <v>796</v>
      </c>
    </row>
    <row r="758" spans="2:3" ht="12.75">
      <c r="B758" s="179" t="s">
        <v>578</v>
      </c>
      <c r="C758" s="179" t="s">
        <v>889</v>
      </c>
    </row>
    <row r="759" spans="2:3" ht="12.75">
      <c r="B759" s="179" t="s">
        <v>579</v>
      </c>
      <c r="C759" s="179" t="s">
        <v>794</v>
      </c>
    </row>
    <row r="760" spans="2:3" ht="12.75">
      <c r="B760" s="179" t="s">
        <v>580</v>
      </c>
      <c r="C760" s="179" t="s">
        <v>831</v>
      </c>
    </row>
    <row r="761" spans="2:3" ht="12.75">
      <c r="B761" s="179" t="s">
        <v>581</v>
      </c>
      <c r="C761" s="179" t="s">
        <v>796</v>
      </c>
    </row>
    <row r="762" spans="2:3" ht="12.75">
      <c r="B762" s="179" t="s">
        <v>582</v>
      </c>
      <c r="C762" s="179" t="s">
        <v>803</v>
      </c>
    </row>
    <row r="763" spans="2:3" ht="12.75">
      <c r="B763" s="179" t="s">
        <v>583</v>
      </c>
      <c r="C763" s="179" t="s">
        <v>874</v>
      </c>
    </row>
    <row r="764" spans="2:3" ht="12.75">
      <c r="B764" s="179" t="s">
        <v>584</v>
      </c>
      <c r="C764" s="179" t="s">
        <v>855</v>
      </c>
    </row>
    <row r="765" spans="2:3" ht="12.75">
      <c r="B765" s="179" t="s">
        <v>585</v>
      </c>
      <c r="C765" s="179" t="s">
        <v>948</v>
      </c>
    </row>
    <row r="766" spans="2:3" ht="12.75">
      <c r="B766" s="179" t="s">
        <v>864</v>
      </c>
      <c r="C766" s="179" t="s">
        <v>850</v>
      </c>
    </row>
    <row r="767" spans="2:3" ht="12.75">
      <c r="B767" s="179" t="s">
        <v>586</v>
      </c>
      <c r="C767" s="179" t="s">
        <v>801</v>
      </c>
    </row>
    <row r="768" spans="2:3" ht="12.75">
      <c r="B768" s="179" t="s">
        <v>19</v>
      </c>
      <c r="C768" s="179" t="s">
        <v>814</v>
      </c>
    </row>
    <row r="769" spans="2:3" ht="12.75">
      <c r="B769" s="179" t="s">
        <v>587</v>
      </c>
      <c r="C769" s="179" t="s">
        <v>831</v>
      </c>
    </row>
    <row r="770" spans="2:3" ht="12.75">
      <c r="B770" s="179" t="s">
        <v>588</v>
      </c>
      <c r="C770" s="179" t="s">
        <v>796</v>
      </c>
    </row>
    <row r="771" spans="2:3" ht="12.75">
      <c r="B771" s="179" t="s">
        <v>589</v>
      </c>
      <c r="C771" s="179" t="s">
        <v>807</v>
      </c>
    </row>
    <row r="772" spans="2:3" ht="12.75">
      <c r="B772" s="179" t="s">
        <v>590</v>
      </c>
      <c r="C772" s="179" t="s">
        <v>807</v>
      </c>
    </row>
    <row r="773" spans="2:3" ht="12.75">
      <c r="B773" s="179" t="s">
        <v>591</v>
      </c>
      <c r="C773" s="179" t="s">
        <v>920</v>
      </c>
    </row>
    <row r="774" spans="2:3" ht="12.75">
      <c r="B774" s="179" t="s">
        <v>592</v>
      </c>
      <c r="C774" s="179" t="s">
        <v>960</v>
      </c>
    </row>
    <row r="775" spans="2:3" ht="12.75">
      <c r="B775" s="179" t="s">
        <v>994</v>
      </c>
      <c r="C775" s="179" t="s">
        <v>800</v>
      </c>
    </row>
    <row r="776" spans="2:3" ht="12.75">
      <c r="B776" s="179" t="s">
        <v>593</v>
      </c>
      <c r="C776" s="179" t="s">
        <v>849</v>
      </c>
    </row>
    <row r="777" spans="2:3" ht="12.75">
      <c r="B777" s="179" t="s">
        <v>594</v>
      </c>
      <c r="C777" s="179" t="s">
        <v>796</v>
      </c>
    </row>
    <row r="778" spans="2:3" ht="12.75">
      <c r="B778" s="179" t="s">
        <v>595</v>
      </c>
      <c r="C778" s="179" t="s">
        <v>924</v>
      </c>
    </row>
    <row r="779" spans="2:3" ht="12.75">
      <c r="B779" s="179" t="s">
        <v>596</v>
      </c>
      <c r="C779" s="179" t="s">
        <v>814</v>
      </c>
    </row>
    <row r="780" spans="2:3" ht="12.75">
      <c r="B780" s="179" t="s">
        <v>597</v>
      </c>
      <c r="C780" s="179" t="s">
        <v>792</v>
      </c>
    </row>
    <row r="781" spans="2:3" ht="12.75">
      <c r="B781" s="179" t="s">
        <v>598</v>
      </c>
      <c r="C781" s="179" t="s">
        <v>914</v>
      </c>
    </row>
    <row r="782" spans="2:3" ht="12.75">
      <c r="B782" s="179" t="s">
        <v>599</v>
      </c>
      <c r="C782" s="179" t="s">
        <v>796</v>
      </c>
    </row>
    <row r="783" spans="2:3" ht="12.75">
      <c r="B783" s="179" t="s">
        <v>995</v>
      </c>
      <c r="C783" s="179" t="s">
        <v>947</v>
      </c>
    </row>
    <row r="784" spans="2:3" ht="12.75">
      <c r="B784" s="179" t="s">
        <v>600</v>
      </c>
      <c r="C784" s="179" t="s">
        <v>996</v>
      </c>
    </row>
    <row r="785" spans="2:3" ht="12.75">
      <c r="B785" s="179" t="s">
        <v>132</v>
      </c>
      <c r="C785" s="179" t="s">
        <v>913</v>
      </c>
    </row>
    <row r="786" spans="2:3" ht="12.75">
      <c r="B786" s="179" t="s">
        <v>601</v>
      </c>
      <c r="C786" s="179" t="s">
        <v>849</v>
      </c>
    </row>
    <row r="787" spans="2:3" ht="12.75">
      <c r="B787" s="179" t="s">
        <v>602</v>
      </c>
      <c r="C787" s="179" t="s">
        <v>928</v>
      </c>
    </row>
    <row r="788" spans="2:3" ht="12.75">
      <c r="B788" s="179" t="s">
        <v>603</v>
      </c>
      <c r="C788" s="179" t="s">
        <v>835</v>
      </c>
    </row>
    <row r="789" spans="2:3" ht="12.75">
      <c r="B789" s="179" t="s">
        <v>604</v>
      </c>
      <c r="C789" s="179" t="s">
        <v>886</v>
      </c>
    </row>
    <row r="790" spans="2:3" ht="12.75">
      <c r="B790" s="179" t="s">
        <v>605</v>
      </c>
      <c r="C790" s="179" t="s">
        <v>796</v>
      </c>
    </row>
    <row r="791" spans="2:3" ht="12.75">
      <c r="B791" s="179" t="s">
        <v>606</v>
      </c>
      <c r="C791" s="179" t="s">
        <v>831</v>
      </c>
    </row>
    <row r="792" spans="2:3" ht="12.75">
      <c r="B792" s="179" t="s">
        <v>607</v>
      </c>
      <c r="C792" s="179" t="s">
        <v>815</v>
      </c>
    </row>
    <row r="793" spans="2:3" ht="12.75">
      <c r="B793" s="179" t="s">
        <v>997</v>
      </c>
      <c r="C793" s="179" t="s">
        <v>847</v>
      </c>
    </row>
    <row r="794" spans="2:3" ht="12.75">
      <c r="B794" s="179" t="s">
        <v>608</v>
      </c>
      <c r="C794" s="179" t="s">
        <v>916</v>
      </c>
    </row>
    <row r="795" spans="2:3" ht="12.75">
      <c r="B795" s="179" t="s">
        <v>998</v>
      </c>
      <c r="C795" s="179" t="s">
        <v>960</v>
      </c>
    </row>
    <row r="796" spans="2:3" ht="12.75">
      <c r="B796" s="179" t="s">
        <v>609</v>
      </c>
      <c r="C796" s="179" t="s">
        <v>792</v>
      </c>
    </row>
    <row r="797" spans="2:3" ht="12.75">
      <c r="B797" s="179" t="s">
        <v>610</v>
      </c>
      <c r="C797" s="179" t="s">
        <v>940</v>
      </c>
    </row>
    <row r="798" spans="2:3" ht="12.75">
      <c r="B798" s="179" t="s">
        <v>611</v>
      </c>
      <c r="C798" s="179" t="s">
        <v>916</v>
      </c>
    </row>
    <row r="799" spans="2:3" ht="12.75">
      <c r="B799" s="179" t="s">
        <v>612</v>
      </c>
      <c r="C799" s="179" t="s">
        <v>878</v>
      </c>
    </row>
    <row r="800" spans="2:3" ht="12.75">
      <c r="B800" s="179" t="s">
        <v>613</v>
      </c>
      <c r="C800" s="179" t="s">
        <v>849</v>
      </c>
    </row>
    <row r="801" spans="2:3" ht="12.75">
      <c r="B801" s="179" t="s">
        <v>614</v>
      </c>
      <c r="C801" s="179" t="s">
        <v>844</v>
      </c>
    </row>
    <row r="802" spans="2:3" ht="12.75">
      <c r="B802" s="179" t="s">
        <v>615</v>
      </c>
      <c r="C802" s="179" t="s">
        <v>831</v>
      </c>
    </row>
    <row r="803" spans="2:3" ht="12.75">
      <c r="B803" s="179" t="s">
        <v>616</v>
      </c>
      <c r="C803" s="179" t="s">
        <v>999</v>
      </c>
    </row>
    <row r="804" spans="2:3" ht="12.75">
      <c r="B804" s="179" t="s">
        <v>617</v>
      </c>
      <c r="C804" s="179" t="s">
        <v>914</v>
      </c>
    </row>
    <row r="805" spans="2:3" ht="12.75">
      <c r="B805" s="179" t="s">
        <v>618</v>
      </c>
      <c r="C805" s="179" t="s">
        <v>855</v>
      </c>
    </row>
    <row r="806" spans="2:3" ht="12.75">
      <c r="B806" s="179" t="s">
        <v>1000</v>
      </c>
      <c r="C806" s="179" t="s">
        <v>830</v>
      </c>
    </row>
    <row r="807" spans="2:3" ht="12.75">
      <c r="B807" s="179" t="s">
        <v>619</v>
      </c>
      <c r="C807" s="179" t="s">
        <v>830</v>
      </c>
    </row>
    <row r="808" spans="2:3" ht="12.75">
      <c r="B808" s="179" t="s">
        <v>76</v>
      </c>
      <c r="C808" s="179" t="s">
        <v>916</v>
      </c>
    </row>
    <row r="809" spans="2:3" ht="12.75">
      <c r="B809" s="179" t="s">
        <v>620</v>
      </c>
      <c r="C809" s="179" t="s">
        <v>889</v>
      </c>
    </row>
    <row r="810" spans="2:3" ht="12.75">
      <c r="B810" s="179" t="s">
        <v>621</v>
      </c>
      <c r="C810" s="179" t="s">
        <v>849</v>
      </c>
    </row>
    <row r="811" spans="2:3" ht="12.75">
      <c r="B811" s="179" t="s">
        <v>1001</v>
      </c>
      <c r="C811" s="179" t="s">
        <v>879</v>
      </c>
    </row>
    <row r="812" spans="2:3" ht="12.75">
      <c r="B812" s="179" t="s">
        <v>622</v>
      </c>
      <c r="C812" s="179" t="s">
        <v>830</v>
      </c>
    </row>
    <row r="813" spans="2:3" ht="12.75">
      <c r="B813" s="179" t="s">
        <v>623</v>
      </c>
      <c r="C813" s="179" t="s">
        <v>837</v>
      </c>
    </row>
    <row r="814" spans="2:3" ht="12.75">
      <c r="B814" s="179" t="s">
        <v>624</v>
      </c>
      <c r="C814" s="179" t="s">
        <v>797</v>
      </c>
    </row>
    <row r="815" spans="2:3" ht="12.75">
      <c r="B815" s="179" t="s">
        <v>625</v>
      </c>
      <c r="C815" s="179" t="s">
        <v>919</v>
      </c>
    </row>
    <row r="816" spans="2:3" ht="12.75">
      <c r="B816" s="179" t="s">
        <v>1002</v>
      </c>
      <c r="C816" s="179" t="s">
        <v>878</v>
      </c>
    </row>
    <row r="817" spans="2:3" ht="12.75">
      <c r="B817" s="179" t="s">
        <v>626</v>
      </c>
      <c r="C817" s="179" t="s">
        <v>829</v>
      </c>
    </row>
    <row r="818" spans="2:3" ht="12.75">
      <c r="B818" s="179" t="s">
        <v>627</v>
      </c>
      <c r="C818" s="179" t="s">
        <v>855</v>
      </c>
    </row>
    <row r="819" spans="2:3" ht="12.75">
      <c r="B819" s="179" t="s">
        <v>628</v>
      </c>
      <c r="C819" s="179" t="s">
        <v>869</v>
      </c>
    </row>
    <row r="820" spans="2:3" ht="12.75">
      <c r="B820" s="179" t="s">
        <v>78</v>
      </c>
      <c r="C820" s="179" t="s">
        <v>993</v>
      </c>
    </row>
    <row r="821" spans="2:3" ht="12.75">
      <c r="B821" s="179" t="s">
        <v>1003</v>
      </c>
      <c r="C821" s="179" t="s">
        <v>803</v>
      </c>
    </row>
    <row r="822" spans="2:3" ht="12.75">
      <c r="B822" s="179" t="s">
        <v>65</v>
      </c>
      <c r="C822" s="179" t="s">
        <v>795</v>
      </c>
    </row>
    <row r="823" spans="2:3" ht="12.75">
      <c r="B823" s="179" t="s">
        <v>629</v>
      </c>
      <c r="C823" s="179" t="s">
        <v>803</v>
      </c>
    </row>
    <row r="824" spans="2:3" ht="12.75">
      <c r="B824" s="179" t="s">
        <v>1004</v>
      </c>
      <c r="C824" s="179" t="s">
        <v>803</v>
      </c>
    </row>
    <row r="825" spans="2:3" ht="12.75">
      <c r="B825" s="179" t="s">
        <v>630</v>
      </c>
      <c r="C825" s="179" t="s">
        <v>804</v>
      </c>
    </row>
    <row r="826" spans="2:3" ht="12.75">
      <c r="B826" s="179" t="s">
        <v>631</v>
      </c>
      <c r="C826" s="179" t="s">
        <v>878</v>
      </c>
    </row>
    <row r="827" spans="2:3" ht="12.75">
      <c r="B827" s="179" t="s">
        <v>632</v>
      </c>
      <c r="C827" s="179" t="s">
        <v>919</v>
      </c>
    </row>
    <row r="828" spans="2:3" ht="12.75">
      <c r="B828" s="179" t="s">
        <v>633</v>
      </c>
      <c r="C828" s="179" t="s">
        <v>916</v>
      </c>
    </row>
    <row r="829" spans="2:3" ht="12.75">
      <c r="B829" s="179" t="s">
        <v>634</v>
      </c>
      <c r="C829" s="179" t="s">
        <v>872</v>
      </c>
    </row>
    <row r="830" spans="2:3" ht="12.75">
      <c r="B830" s="179" t="s">
        <v>894</v>
      </c>
      <c r="C830" s="179" t="s">
        <v>794</v>
      </c>
    </row>
    <row r="831" spans="2:3" ht="12.75">
      <c r="B831" s="179" t="s">
        <v>635</v>
      </c>
      <c r="C831" s="179" t="s">
        <v>794</v>
      </c>
    </row>
    <row r="832" spans="2:3" ht="12.75">
      <c r="B832" s="179" t="s">
        <v>636</v>
      </c>
      <c r="C832" s="179" t="s">
        <v>831</v>
      </c>
    </row>
    <row r="833" spans="2:3" ht="12.75">
      <c r="B833" s="179" t="s">
        <v>637</v>
      </c>
      <c r="C833" s="179" t="s">
        <v>1005</v>
      </c>
    </row>
    <row r="834" spans="2:3" ht="12.75">
      <c r="B834" s="179" t="s">
        <v>638</v>
      </c>
      <c r="C834" s="179" t="s">
        <v>849</v>
      </c>
    </row>
    <row r="835" spans="2:3" ht="12.75">
      <c r="B835" s="179" t="s">
        <v>813</v>
      </c>
      <c r="C835" s="179" t="s">
        <v>948</v>
      </c>
    </row>
    <row r="836" spans="2:3" ht="12.75">
      <c r="B836" s="179" t="s">
        <v>639</v>
      </c>
      <c r="C836" s="179" t="s">
        <v>809</v>
      </c>
    </row>
    <row r="837" spans="2:3" ht="12.75">
      <c r="B837" s="179" t="s">
        <v>640</v>
      </c>
      <c r="C837" s="179" t="s">
        <v>940</v>
      </c>
    </row>
    <row r="838" spans="2:3" ht="12.75">
      <c r="B838" s="179" t="s">
        <v>1006</v>
      </c>
      <c r="C838" s="179" t="s">
        <v>974</v>
      </c>
    </row>
    <row r="839" spans="2:3" ht="12.75">
      <c r="B839" s="179" t="s">
        <v>641</v>
      </c>
      <c r="C839" s="179" t="s">
        <v>830</v>
      </c>
    </row>
    <row r="840" spans="2:3" ht="12.75">
      <c r="B840" s="179" t="s">
        <v>642</v>
      </c>
      <c r="C840" s="179" t="s">
        <v>972</v>
      </c>
    </row>
    <row r="841" spans="2:3" ht="12.75">
      <c r="B841" s="179" t="s">
        <v>643</v>
      </c>
      <c r="C841" s="179" t="s">
        <v>988</v>
      </c>
    </row>
    <row r="842" spans="2:3" ht="12.75">
      <c r="B842" s="179" t="s">
        <v>644</v>
      </c>
      <c r="C842" s="179" t="s">
        <v>871</v>
      </c>
    </row>
    <row r="843" spans="2:3" ht="12.75">
      <c r="B843" s="179" t="s">
        <v>645</v>
      </c>
      <c r="C843" s="179" t="s">
        <v>992</v>
      </c>
    </row>
    <row r="844" spans="2:3" ht="12.75">
      <c r="B844" s="179" t="s">
        <v>646</v>
      </c>
      <c r="C844" s="179" t="s">
        <v>807</v>
      </c>
    </row>
    <row r="845" spans="2:3" ht="12.75">
      <c r="B845" s="179" t="s">
        <v>647</v>
      </c>
      <c r="C845" s="179" t="s">
        <v>881</v>
      </c>
    </row>
    <row r="846" spans="2:3" ht="12.75">
      <c r="B846" s="179" t="s">
        <v>648</v>
      </c>
      <c r="C846" s="179" t="s">
        <v>797</v>
      </c>
    </row>
    <row r="847" spans="2:3" ht="12.75">
      <c r="B847" s="179" t="s">
        <v>649</v>
      </c>
      <c r="C847" s="179" t="s">
        <v>804</v>
      </c>
    </row>
    <row r="848" spans="2:3" ht="12.75">
      <c r="B848" s="179" t="s">
        <v>650</v>
      </c>
      <c r="C848" s="179" t="s">
        <v>993</v>
      </c>
    </row>
    <row r="849" spans="2:3" ht="12.75">
      <c r="B849" s="179" t="s">
        <v>651</v>
      </c>
      <c r="C849" s="179" t="s">
        <v>920</v>
      </c>
    </row>
    <row r="850" spans="2:3" ht="12.75">
      <c r="B850" s="179" t="s">
        <v>652</v>
      </c>
      <c r="C850" s="179" t="s">
        <v>797</v>
      </c>
    </row>
    <row r="851" spans="2:3" ht="12.75">
      <c r="B851" s="179" t="s">
        <v>653</v>
      </c>
      <c r="C851" s="179" t="s">
        <v>816</v>
      </c>
    </row>
    <row r="852" spans="2:3" ht="12.75">
      <c r="B852" s="179" t="s">
        <v>654</v>
      </c>
      <c r="C852" s="179" t="s">
        <v>869</v>
      </c>
    </row>
    <row r="853" spans="2:3" ht="12.75">
      <c r="B853" s="179" t="s">
        <v>655</v>
      </c>
      <c r="C853" s="179" t="s">
        <v>797</v>
      </c>
    </row>
    <row r="854" spans="2:3" ht="12.75">
      <c r="B854" s="179" t="s">
        <v>1007</v>
      </c>
      <c r="C854" s="179" t="s">
        <v>844</v>
      </c>
    </row>
    <row r="855" spans="2:3" ht="12.75">
      <c r="B855" s="179" t="s">
        <v>656</v>
      </c>
      <c r="C855" s="179" t="s">
        <v>914</v>
      </c>
    </row>
    <row r="856" spans="2:3" ht="12.75">
      <c r="B856" s="179" t="s">
        <v>657</v>
      </c>
      <c r="C856" s="179" t="s">
        <v>974</v>
      </c>
    </row>
    <row r="857" spans="2:3" ht="12.75">
      <c r="B857" s="179" t="s">
        <v>658</v>
      </c>
      <c r="C857" s="179" t="s">
        <v>974</v>
      </c>
    </row>
    <row r="858" spans="2:3" ht="12.75">
      <c r="B858" s="179" t="s">
        <v>659</v>
      </c>
      <c r="C858" s="179" t="s">
        <v>1005</v>
      </c>
    </row>
    <row r="859" spans="2:3" ht="12.75">
      <c r="B859" s="179" t="s">
        <v>880</v>
      </c>
      <c r="C859" s="179" t="s">
        <v>928</v>
      </c>
    </row>
    <row r="860" spans="2:3" ht="12.75">
      <c r="B860" s="179" t="s">
        <v>660</v>
      </c>
      <c r="C860" s="179" t="s">
        <v>988</v>
      </c>
    </row>
    <row r="861" spans="2:3" ht="12.75">
      <c r="B861" s="179" t="s">
        <v>661</v>
      </c>
      <c r="C861" s="179" t="s">
        <v>928</v>
      </c>
    </row>
    <row r="862" spans="2:3" ht="12.75">
      <c r="B862" s="179" t="s">
        <v>662</v>
      </c>
      <c r="C862" s="179" t="s">
        <v>874</v>
      </c>
    </row>
    <row r="863" spans="2:3" ht="12.75">
      <c r="B863" s="179" t="s">
        <v>663</v>
      </c>
      <c r="C863" s="179" t="s">
        <v>935</v>
      </c>
    </row>
    <row r="864" spans="2:3" ht="12.75">
      <c r="B864" s="179" t="s">
        <v>664</v>
      </c>
      <c r="C864" s="179" t="s">
        <v>855</v>
      </c>
    </row>
    <row r="865" spans="2:3" ht="12.75">
      <c r="B865" s="179" t="s">
        <v>665</v>
      </c>
      <c r="C865" s="179" t="s">
        <v>919</v>
      </c>
    </row>
    <row r="866" spans="2:3" ht="12.75">
      <c r="B866" s="179" t="s">
        <v>839</v>
      </c>
      <c r="C866" s="179" t="s">
        <v>974</v>
      </c>
    </row>
    <row r="867" spans="2:3" ht="12.75">
      <c r="B867" s="179" t="s">
        <v>885</v>
      </c>
      <c r="C867" s="179" t="s">
        <v>814</v>
      </c>
    </row>
    <row r="868" spans="2:3" ht="12.75">
      <c r="B868" s="179" t="s">
        <v>666</v>
      </c>
      <c r="C868" s="179" t="s">
        <v>796</v>
      </c>
    </row>
    <row r="869" spans="2:3" ht="12.75">
      <c r="B869" s="179" t="s">
        <v>667</v>
      </c>
      <c r="C869" s="179" t="s">
        <v>972</v>
      </c>
    </row>
    <row r="870" spans="2:3" ht="12.75">
      <c r="B870" s="179" t="s">
        <v>668</v>
      </c>
      <c r="C870" s="179" t="s">
        <v>831</v>
      </c>
    </row>
    <row r="871" spans="2:3" ht="12.75">
      <c r="B871" s="179" t="s">
        <v>669</v>
      </c>
      <c r="C871" s="179" t="s">
        <v>852</v>
      </c>
    </row>
    <row r="872" spans="2:3" ht="12.75">
      <c r="B872" s="179" t="s">
        <v>670</v>
      </c>
      <c r="C872" s="179" t="s">
        <v>878</v>
      </c>
    </row>
    <row r="873" spans="2:3" ht="12.75">
      <c r="B873" s="179" t="s">
        <v>671</v>
      </c>
      <c r="C873" s="179" t="s">
        <v>869</v>
      </c>
    </row>
    <row r="874" spans="2:3" ht="12.75">
      <c r="B874" s="179" t="s">
        <v>672</v>
      </c>
      <c r="C874" s="179" t="s">
        <v>823</v>
      </c>
    </row>
    <row r="875" spans="2:3" ht="12.75">
      <c r="B875" s="179" t="s">
        <v>673</v>
      </c>
      <c r="C875" s="179" t="s">
        <v>797</v>
      </c>
    </row>
    <row r="876" spans="2:3" ht="12.75">
      <c r="B876" s="179" t="s">
        <v>674</v>
      </c>
      <c r="C876" s="179" t="s">
        <v>948</v>
      </c>
    </row>
    <row r="877" spans="2:3" ht="12.75">
      <c r="B877" s="179" t="s">
        <v>675</v>
      </c>
      <c r="C877" s="179" t="s">
        <v>940</v>
      </c>
    </row>
    <row r="878" spans="2:3" ht="12.75">
      <c r="B878" s="179" t="s">
        <v>676</v>
      </c>
      <c r="C878" s="179" t="s">
        <v>889</v>
      </c>
    </row>
    <row r="879" spans="2:3" ht="12.75">
      <c r="B879" s="179" t="s">
        <v>677</v>
      </c>
      <c r="C879" s="179" t="s">
        <v>883</v>
      </c>
    </row>
    <row r="880" spans="2:3" ht="12.75">
      <c r="B880" s="179" t="s">
        <v>1008</v>
      </c>
      <c r="C880" s="179" t="s">
        <v>931</v>
      </c>
    </row>
    <row r="881" spans="2:3" ht="12.75">
      <c r="B881" s="179" t="s">
        <v>678</v>
      </c>
      <c r="C881" s="179" t="s">
        <v>892</v>
      </c>
    </row>
    <row r="882" spans="2:3" ht="12.75">
      <c r="B882" s="179" t="s">
        <v>679</v>
      </c>
      <c r="C882" s="179" t="s">
        <v>916</v>
      </c>
    </row>
    <row r="883" spans="2:3" ht="12.75">
      <c r="B883" s="179" t="s">
        <v>680</v>
      </c>
      <c r="C883" s="179" t="s">
        <v>972</v>
      </c>
    </row>
    <row r="884" spans="2:3" ht="12.75">
      <c r="B884" s="179" t="s">
        <v>681</v>
      </c>
      <c r="C884" s="179" t="s">
        <v>881</v>
      </c>
    </row>
    <row r="885" spans="2:3" ht="12.75">
      <c r="B885" s="179" t="s">
        <v>682</v>
      </c>
      <c r="C885" s="179" t="s">
        <v>831</v>
      </c>
    </row>
    <row r="886" spans="2:3" ht="12.75">
      <c r="B886" s="179" t="s">
        <v>683</v>
      </c>
      <c r="C886" s="179" t="s">
        <v>805</v>
      </c>
    </row>
    <row r="887" spans="2:3" ht="12.75">
      <c r="B887" s="179" t="s">
        <v>684</v>
      </c>
      <c r="C887" s="179" t="s">
        <v>794</v>
      </c>
    </row>
    <row r="888" spans="2:3" ht="12.75">
      <c r="B888" s="179" t="s">
        <v>685</v>
      </c>
      <c r="C888" s="179" t="s">
        <v>947</v>
      </c>
    </row>
    <row r="889" spans="2:3" ht="12.75">
      <c r="B889" s="179" t="s">
        <v>686</v>
      </c>
      <c r="C889" s="179" t="s">
        <v>919</v>
      </c>
    </row>
    <row r="890" spans="2:3" ht="12.75">
      <c r="B890" s="179" t="s">
        <v>687</v>
      </c>
      <c r="C890" s="179" t="s">
        <v>878</v>
      </c>
    </row>
    <row r="891" spans="2:3" ht="12.75">
      <c r="B891" s="179" t="s">
        <v>688</v>
      </c>
      <c r="C891" s="179" t="s">
        <v>841</v>
      </c>
    </row>
    <row r="892" spans="2:3" ht="12.75">
      <c r="B892" s="179" t="s">
        <v>689</v>
      </c>
      <c r="C892" s="179" t="s">
        <v>857</v>
      </c>
    </row>
    <row r="893" spans="2:3" ht="12.75">
      <c r="B893" s="179" t="s">
        <v>690</v>
      </c>
      <c r="C893" s="179" t="s">
        <v>999</v>
      </c>
    </row>
    <row r="894" spans="2:3" ht="12.75">
      <c r="B894" s="179" t="s">
        <v>691</v>
      </c>
      <c r="C894" s="179" t="s">
        <v>947</v>
      </c>
    </row>
    <row r="895" spans="2:3" ht="12.75">
      <c r="B895" s="179" t="s">
        <v>692</v>
      </c>
      <c r="C895" s="179" t="s">
        <v>795</v>
      </c>
    </row>
    <row r="896" spans="2:3" ht="12.75">
      <c r="B896" s="179" t="s">
        <v>693</v>
      </c>
      <c r="C896" s="179" t="s">
        <v>815</v>
      </c>
    </row>
    <row r="897" spans="2:3" ht="12.75">
      <c r="B897" s="179" t="s">
        <v>853</v>
      </c>
      <c r="C897" s="179" t="s">
        <v>928</v>
      </c>
    </row>
    <row r="898" spans="2:3" ht="12.75">
      <c r="B898" s="179" t="s">
        <v>694</v>
      </c>
      <c r="C898" s="179" t="s">
        <v>831</v>
      </c>
    </row>
    <row r="899" spans="2:3" ht="12.75">
      <c r="B899" s="179" t="s">
        <v>695</v>
      </c>
      <c r="C899" s="179" t="s">
        <v>919</v>
      </c>
    </row>
    <row r="900" spans="2:3" ht="12.75">
      <c r="B900" s="179" t="s">
        <v>696</v>
      </c>
      <c r="C900" s="179" t="s">
        <v>816</v>
      </c>
    </row>
    <row r="901" spans="2:3" ht="12.75">
      <c r="B901" s="179" t="s">
        <v>697</v>
      </c>
      <c r="C901" s="179" t="s">
        <v>852</v>
      </c>
    </row>
    <row r="902" spans="2:3" ht="12.75">
      <c r="B902" s="179" t="s">
        <v>698</v>
      </c>
      <c r="C902" s="179" t="s">
        <v>871</v>
      </c>
    </row>
    <row r="903" spans="2:3" ht="12.75">
      <c r="B903" s="179" t="s">
        <v>821</v>
      </c>
      <c r="C903" s="179" t="s">
        <v>798</v>
      </c>
    </row>
    <row r="904" spans="2:3" ht="12.75">
      <c r="B904" s="179" t="s">
        <v>699</v>
      </c>
      <c r="C904" s="179" t="s">
        <v>872</v>
      </c>
    </row>
    <row r="905" spans="2:3" ht="12.75">
      <c r="B905" s="179" t="s">
        <v>700</v>
      </c>
      <c r="C905" s="179" t="s">
        <v>974</v>
      </c>
    </row>
    <row r="906" spans="2:3" ht="12.75">
      <c r="B906" s="179" t="s">
        <v>701</v>
      </c>
      <c r="C906" s="179" t="s">
        <v>1009</v>
      </c>
    </row>
    <row r="907" spans="2:3" ht="12.75">
      <c r="B907" s="179" t="s">
        <v>702</v>
      </c>
      <c r="C907" s="179" t="s">
        <v>830</v>
      </c>
    </row>
    <row r="908" spans="2:3" ht="12.75">
      <c r="B908" s="179" t="s">
        <v>1010</v>
      </c>
      <c r="C908" s="179" t="s">
        <v>919</v>
      </c>
    </row>
    <row r="909" spans="2:3" ht="12.75">
      <c r="B909" s="179" t="s">
        <v>703</v>
      </c>
      <c r="C909" s="179" t="s">
        <v>926</v>
      </c>
    </row>
    <row r="910" spans="2:3" ht="12.75">
      <c r="B910" s="179" t="s">
        <v>1011</v>
      </c>
      <c r="C910" s="179" t="s">
        <v>881</v>
      </c>
    </row>
    <row r="911" spans="2:3" ht="12.75">
      <c r="B911" s="179" t="s">
        <v>704</v>
      </c>
      <c r="C911" s="179" t="s">
        <v>794</v>
      </c>
    </row>
    <row r="912" spans="2:3" ht="12.75">
      <c r="B912" s="179" t="s">
        <v>1012</v>
      </c>
      <c r="C912" s="179" t="s">
        <v>831</v>
      </c>
    </row>
    <row r="913" spans="2:3" ht="12.75">
      <c r="B913" s="179" t="s">
        <v>705</v>
      </c>
      <c r="C913" s="179" t="s">
        <v>948</v>
      </c>
    </row>
    <row r="914" spans="2:3" ht="12.75">
      <c r="B914" s="179" t="s">
        <v>1014</v>
      </c>
      <c r="C914" s="179" t="s">
        <v>1013</v>
      </c>
    </row>
    <row r="915" spans="2:3" ht="12.75">
      <c r="B915" s="179" t="s">
        <v>706</v>
      </c>
      <c r="C915" s="179" t="s">
        <v>804</v>
      </c>
    </row>
    <row r="916" spans="2:3" ht="12.75">
      <c r="B916" s="179" t="s">
        <v>707</v>
      </c>
      <c r="C916" s="179" t="s">
        <v>825</v>
      </c>
    </row>
    <row r="917" spans="2:3" ht="12.75">
      <c r="B917" s="179" t="s">
        <v>708</v>
      </c>
      <c r="C917" s="179" t="s">
        <v>886</v>
      </c>
    </row>
    <row r="918" spans="2:3" ht="12.75">
      <c r="B918" s="179" t="s">
        <v>709</v>
      </c>
      <c r="C918" s="179" t="s">
        <v>814</v>
      </c>
    </row>
    <row r="919" spans="2:3" ht="12.75">
      <c r="B919" s="179" t="s">
        <v>710</v>
      </c>
      <c r="C919" s="179" t="s">
        <v>829</v>
      </c>
    </row>
    <row r="920" spans="2:3" ht="12.75">
      <c r="B920" s="179" t="s">
        <v>711</v>
      </c>
      <c r="C920" s="179" t="s">
        <v>794</v>
      </c>
    </row>
    <row r="921" spans="2:3" ht="12.75">
      <c r="B921" s="179" t="s">
        <v>712</v>
      </c>
      <c r="C921" s="179" t="s">
        <v>794</v>
      </c>
    </row>
    <row r="922" spans="2:3" ht="12.75">
      <c r="B922" s="179" t="s">
        <v>47</v>
      </c>
      <c r="C922" s="179" t="s">
        <v>803</v>
      </c>
    </row>
    <row r="923" spans="2:3" ht="12.75">
      <c r="B923" s="179" t="s">
        <v>1015</v>
      </c>
      <c r="C923" s="179" t="s">
        <v>926</v>
      </c>
    </row>
    <row r="924" spans="2:3" ht="12.75">
      <c r="B924" s="179" t="s">
        <v>713</v>
      </c>
      <c r="C924" s="179" t="s">
        <v>915</v>
      </c>
    </row>
    <row r="925" spans="2:3" ht="12.75">
      <c r="B925" s="179" t="s">
        <v>1016</v>
      </c>
      <c r="C925" s="179" t="s">
        <v>788</v>
      </c>
    </row>
    <row r="926" spans="2:3" ht="12.75">
      <c r="B926" s="179" t="s">
        <v>714</v>
      </c>
      <c r="C926" s="179" t="s">
        <v>988</v>
      </c>
    </row>
    <row r="927" spans="2:3" ht="12.75">
      <c r="B927" s="179" t="s">
        <v>715</v>
      </c>
      <c r="C927" s="179" t="s">
        <v>996</v>
      </c>
    </row>
    <row r="928" spans="2:3" ht="12.75">
      <c r="B928" s="179" t="s">
        <v>716</v>
      </c>
      <c r="C928" s="179" t="s">
        <v>794</v>
      </c>
    </row>
    <row r="929" spans="2:3" ht="12.75">
      <c r="B929" s="179" t="s">
        <v>717</v>
      </c>
      <c r="C929" s="179" t="s">
        <v>797</v>
      </c>
    </row>
    <row r="930" spans="2:3" ht="12.75">
      <c r="B930" s="179" t="s">
        <v>718</v>
      </c>
      <c r="C930" s="179" t="s">
        <v>915</v>
      </c>
    </row>
    <row r="931" spans="2:3" ht="12.75">
      <c r="B931" s="179" t="s">
        <v>719</v>
      </c>
      <c r="C931" s="179" t="s">
        <v>974</v>
      </c>
    </row>
    <row r="932" spans="2:3" ht="12.75">
      <c r="B932" s="179" t="s">
        <v>720</v>
      </c>
      <c r="C932" s="179" t="s">
        <v>992</v>
      </c>
    </row>
    <row r="933" spans="2:3" ht="12.75">
      <c r="B933" s="179" t="s">
        <v>721</v>
      </c>
      <c r="C933" s="179" t="s">
        <v>829</v>
      </c>
    </row>
    <row r="934" spans="2:3" ht="12.75">
      <c r="B934" s="179" t="s">
        <v>80</v>
      </c>
      <c r="C934" s="179" t="s">
        <v>953</v>
      </c>
    </row>
    <row r="935" spans="2:3" ht="12.75">
      <c r="B935" s="179" t="s">
        <v>722</v>
      </c>
      <c r="C935" s="179" t="s">
        <v>796</v>
      </c>
    </row>
    <row r="936" spans="2:3" ht="12.75">
      <c r="B936" s="179" t="s">
        <v>723</v>
      </c>
      <c r="C936" s="179" t="s">
        <v>801</v>
      </c>
    </row>
    <row r="937" spans="2:3" ht="12.75">
      <c r="B937" s="179" t="s">
        <v>724</v>
      </c>
      <c r="C937" s="179" t="s">
        <v>845</v>
      </c>
    </row>
    <row r="938" spans="2:3" ht="12.75">
      <c r="B938" s="179" t="s">
        <v>1017</v>
      </c>
      <c r="C938" s="179" t="s">
        <v>869</v>
      </c>
    </row>
    <row r="939" spans="2:3" ht="12.75">
      <c r="B939" s="179" t="s">
        <v>67</v>
      </c>
      <c r="C939" s="179" t="s">
        <v>948</v>
      </c>
    </row>
    <row r="940" spans="2:3" ht="12.75">
      <c r="B940" s="179" t="s">
        <v>725</v>
      </c>
      <c r="C940" s="179" t="s">
        <v>796</v>
      </c>
    </row>
    <row r="941" spans="2:3" ht="12.75">
      <c r="B941" s="179" t="s">
        <v>1018</v>
      </c>
      <c r="C941" s="179" t="s">
        <v>960</v>
      </c>
    </row>
    <row r="942" spans="2:3" ht="12.75">
      <c r="B942" s="179" t="s">
        <v>726</v>
      </c>
      <c r="C942" s="179" t="s">
        <v>803</v>
      </c>
    </row>
    <row r="943" spans="2:3" ht="12.75">
      <c r="B943" s="179" t="s">
        <v>727</v>
      </c>
      <c r="C943" s="179" t="s">
        <v>915</v>
      </c>
    </row>
    <row r="944" spans="2:3" ht="12.75">
      <c r="B944" s="179" t="s">
        <v>1019</v>
      </c>
      <c r="C944" s="179" t="s">
        <v>788</v>
      </c>
    </row>
    <row r="945" spans="2:3" ht="12.75">
      <c r="B945" s="179" t="s">
        <v>728</v>
      </c>
      <c r="C945" s="179" t="s">
        <v>855</v>
      </c>
    </row>
    <row r="946" spans="2:3" ht="12.75">
      <c r="B946" s="179" t="s">
        <v>729</v>
      </c>
      <c r="C946" s="179" t="s">
        <v>888</v>
      </c>
    </row>
    <row r="947" spans="2:3" ht="12.75">
      <c r="B947" s="179" t="s">
        <v>730</v>
      </c>
      <c r="C947" s="179" t="s">
        <v>851</v>
      </c>
    </row>
    <row r="948" spans="2:3" ht="12.75">
      <c r="B948" s="179" t="s">
        <v>1020</v>
      </c>
      <c r="C948" s="179" t="s">
        <v>788</v>
      </c>
    </row>
    <row r="949" spans="2:3" ht="12.75">
      <c r="B949" s="179" t="s">
        <v>817</v>
      </c>
      <c r="C949" s="179" t="s">
        <v>814</v>
      </c>
    </row>
    <row r="950" spans="2:3" ht="12.75">
      <c r="B950" s="179" t="s">
        <v>731</v>
      </c>
      <c r="C950" s="179" t="s">
        <v>831</v>
      </c>
    </row>
    <row r="951" spans="2:3" ht="12.75">
      <c r="B951" s="179" t="s">
        <v>732</v>
      </c>
      <c r="C951" s="179" t="s">
        <v>928</v>
      </c>
    </row>
    <row r="952" spans="2:3" ht="12.75">
      <c r="B952" s="179" t="s">
        <v>733</v>
      </c>
      <c r="C952" s="179" t="s">
        <v>919</v>
      </c>
    </row>
    <row r="953" spans="2:3" ht="12.75">
      <c r="B953" s="179" t="s">
        <v>734</v>
      </c>
      <c r="C953" s="179" t="s">
        <v>814</v>
      </c>
    </row>
    <row r="954" spans="2:3" ht="12.75">
      <c r="B954" s="179" t="s">
        <v>735</v>
      </c>
      <c r="C954" s="179" t="s">
        <v>829</v>
      </c>
    </row>
    <row r="955" spans="2:3" ht="12.75">
      <c r="B955" s="179" t="s">
        <v>736</v>
      </c>
      <c r="C955" s="179" t="s">
        <v>831</v>
      </c>
    </row>
    <row r="956" spans="2:3" ht="12.75">
      <c r="B956" s="179" t="s">
        <v>737</v>
      </c>
      <c r="C956" s="179" t="s">
        <v>803</v>
      </c>
    </row>
    <row r="957" spans="2:3" ht="12.75">
      <c r="B957" s="179" t="s">
        <v>738</v>
      </c>
      <c r="C957" s="179" t="s">
        <v>831</v>
      </c>
    </row>
    <row r="958" spans="2:3" ht="12.75">
      <c r="B958" s="179" t="s">
        <v>739</v>
      </c>
      <c r="C958" s="179" t="s">
        <v>855</v>
      </c>
    </row>
    <row r="959" spans="2:3" ht="12.75">
      <c r="B959" s="179" t="s">
        <v>740</v>
      </c>
      <c r="C959" s="179" t="s">
        <v>966</v>
      </c>
    </row>
    <row r="960" spans="2:3" ht="12.75">
      <c r="B960" s="179" t="s">
        <v>741</v>
      </c>
      <c r="C960" s="179" t="s">
        <v>966</v>
      </c>
    </row>
    <row r="961" spans="2:3" ht="12.75">
      <c r="B961" s="179" t="s">
        <v>742</v>
      </c>
      <c r="C961" s="179" t="s">
        <v>796</v>
      </c>
    </row>
    <row r="962" spans="2:3" ht="12.75">
      <c r="B962" s="179" t="s">
        <v>743</v>
      </c>
      <c r="C962" s="179" t="s">
        <v>847</v>
      </c>
    </row>
    <row r="963" spans="2:3" ht="12.75">
      <c r="B963" s="179" t="s">
        <v>744</v>
      </c>
      <c r="C963" s="179" t="s">
        <v>920</v>
      </c>
    </row>
    <row r="964" spans="2:3" ht="12.75">
      <c r="B964" s="179" t="s">
        <v>1021</v>
      </c>
      <c r="C964" s="179" t="s">
        <v>803</v>
      </c>
    </row>
    <row r="965" spans="2:3" ht="12.75">
      <c r="B965" s="179" t="s">
        <v>745</v>
      </c>
      <c r="C965" s="179" t="s">
        <v>919</v>
      </c>
    </row>
    <row r="966" spans="2:3" ht="12.75">
      <c r="B966" s="179" t="s">
        <v>746</v>
      </c>
      <c r="C966" s="179" t="s">
        <v>940</v>
      </c>
    </row>
    <row r="967" spans="2:3" ht="12.75">
      <c r="B967" s="179" t="s">
        <v>57</v>
      </c>
      <c r="C967" s="179" t="s">
        <v>814</v>
      </c>
    </row>
    <row r="968" spans="2:3" ht="12.75">
      <c r="B968" s="179" t="s">
        <v>1022</v>
      </c>
      <c r="C968" s="179" t="s">
        <v>886</v>
      </c>
    </row>
    <row r="969" spans="2:3" ht="12.75">
      <c r="B969" s="179" t="s">
        <v>747</v>
      </c>
      <c r="C969" s="179" t="s">
        <v>934</v>
      </c>
    </row>
    <row r="970" spans="2:3" ht="12.75">
      <c r="B970" s="179" t="s">
        <v>748</v>
      </c>
      <c r="C970" s="179" t="s">
        <v>892</v>
      </c>
    </row>
    <row r="971" spans="2:3" ht="12.75">
      <c r="B971" s="179" t="s">
        <v>749</v>
      </c>
      <c r="C971" s="179" t="s">
        <v>924</v>
      </c>
    </row>
    <row r="972" spans="2:3" ht="12.75">
      <c r="B972" s="179" t="s">
        <v>750</v>
      </c>
      <c r="C972" s="179" t="s">
        <v>934</v>
      </c>
    </row>
    <row r="973" spans="2:3" ht="12.75">
      <c r="B973" s="179" t="s">
        <v>751</v>
      </c>
      <c r="C973" s="179" t="s">
        <v>855</v>
      </c>
    </row>
    <row r="974" spans="2:3" ht="12.75">
      <c r="B974" s="179" t="s">
        <v>752</v>
      </c>
      <c r="C974" s="179" t="s">
        <v>1009</v>
      </c>
    </row>
    <row r="975" spans="2:3" ht="12.75">
      <c r="B975" s="179" t="s">
        <v>753</v>
      </c>
      <c r="C975" s="179" t="s">
        <v>992</v>
      </c>
    </row>
    <row r="976" spans="2:3" ht="12.75">
      <c r="B976" s="179" t="s">
        <v>754</v>
      </c>
      <c r="C976" s="179" t="s">
        <v>855</v>
      </c>
    </row>
    <row r="977" spans="2:3" ht="12.75">
      <c r="B977" s="179" t="s">
        <v>755</v>
      </c>
      <c r="C977" s="179" t="s">
        <v>800</v>
      </c>
    </row>
    <row r="978" spans="2:3" ht="12.75">
      <c r="B978" s="179" t="s">
        <v>756</v>
      </c>
      <c r="C978" s="179" t="s">
        <v>857</v>
      </c>
    </row>
    <row r="979" spans="2:3" ht="12.75">
      <c r="B979" s="179" t="s">
        <v>757</v>
      </c>
      <c r="C979" s="179" t="s">
        <v>857</v>
      </c>
    </row>
    <row r="980" spans="2:3" ht="12.75">
      <c r="B980" s="179" t="s">
        <v>758</v>
      </c>
      <c r="C980" s="179" t="s">
        <v>837</v>
      </c>
    </row>
    <row r="981" spans="2:3" ht="12.75">
      <c r="B981" s="179" t="s">
        <v>759</v>
      </c>
      <c r="C981" s="179" t="s">
        <v>988</v>
      </c>
    </row>
    <row r="982" spans="2:3" ht="12.75">
      <c r="B982" s="179" t="s">
        <v>760</v>
      </c>
      <c r="C982" s="179" t="s">
        <v>814</v>
      </c>
    </row>
    <row r="983" spans="2:3" ht="12.75">
      <c r="B983" s="179" t="s">
        <v>761</v>
      </c>
      <c r="C983" s="179" t="s">
        <v>965</v>
      </c>
    </row>
    <row r="984" spans="2:3" ht="12.75">
      <c r="B984" s="179" t="s">
        <v>762</v>
      </c>
      <c r="C984" s="179" t="s">
        <v>814</v>
      </c>
    </row>
    <row r="985" spans="2:3" ht="12.75">
      <c r="B985" s="179" t="s">
        <v>763</v>
      </c>
      <c r="C985" s="179" t="s">
        <v>829</v>
      </c>
    </row>
    <row r="986" spans="2:3" ht="12.75">
      <c r="B986" s="179" t="s">
        <v>764</v>
      </c>
      <c r="C986" s="179" t="s">
        <v>792</v>
      </c>
    </row>
    <row r="987" spans="2:3" ht="12.75">
      <c r="B987" s="179" t="s">
        <v>765</v>
      </c>
      <c r="C987" s="179" t="s">
        <v>790</v>
      </c>
    </row>
    <row r="988" spans="2:3" ht="12.75">
      <c r="B988" s="179" t="s">
        <v>766</v>
      </c>
      <c r="C988" s="179" t="s">
        <v>814</v>
      </c>
    </row>
    <row r="989" spans="2:3" ht="12.75">
      <c r="B989" s="179" t="s">
        <v>767</v>
      </c>
      <c r="C989" s="179" t="s">
        <v>915</v>
      </c>
    </row>
    <row r="990" spans="2:3" ht="12.75">
      <c r="B990" s="179" t="s">
        <v>1023</v>
      </c>
      <c r="C990" s="179" t="s">
        <v>788</v>
      </c>
    </row>
    <row r="991" spans="2:3" ht="12.75">
      <c r="B991" s="179" t="s">
        <v>768</v>
      </c>
      <c r="C991" s="179" t="s">
        <v>874</v>
      </c>
    </row>
    <row r="992" spans="2:3" ht="12.75">
      <c r="B992" s="179" t="s">
        <v>769</v>
      </c>
      <c r="C992" s="179" t="s">
        <v>992</v>
      </c>
    </row>
    <row r="993" spans="2:3" ht="12.75">
      <c r="B993" s="179" t="s">
        <v>1024</v>
      </c>
      <c r="C993" s="179" t="s">
        <v>923</v>
      </c>
    </row>
    <row r="994" spans="2:3" ht="12.75">
      <c r="B994" s="179" t="s">
        <v>770</v>
      </c>
      <c r="C994" s="179" t="s">
        <v>816</v>
      </c>
    </row>
    <row r="995" spans="2:3" ht="12.75">
      <c r="B995" s="179" t="s">
        <v>771</v>
      </c>
      <c r="C995" s="179" t="s">
        <v>798</v>
      </c>
    </row>
    <row r="996" spans="2:3" ht="12.75">
      <c r="B996" s="179" t="s">
        <v>772</v>
      </c>
      <c r="C996" s="179" t="s">
        <v>807</v>
      </c>
    </row>
    <row r="997" spans="2:3" ht="12.75">
      <c r="B997" s="179" t="s">
        <v>773</v>
      </c>
      <c r="C997" s="179" t="s">
        <v>800</v>
      </c>
    </row>
    <row r="998" spans="2:3" ht="12.75">
      <c r="B998" s="179" t="s">
        <v>774</v>
      </c>
      <c r="C998" s="179" t="s">
        <v>807</v>
      </c>
    </row>
    <row r="999" spans="2:3" ht="12.75">
      <c r="B999" s="179" t="s">
        <v>775</v>
      </c>
      <c r="C999" s="179" t="s">
        <v>996</v>
      </c>
    </row>
    <row r="1000" spans="2:3" ht="12.75">
      <c r="B1000" s="179" t="s">
        <v>776</v>
      </c>
      <c r="C1000" s="179" t="s">
        <v>837</v>
      </c>
    </row>
    <row r="1001" spans="2:3" ht="12.75">
      <c r="B1001" s="179" t="s">
        <v>777</v>
      </c>
      <c r="C1001" s="179" t="s">
        <v>814</v>
      </c>
    </row>
    <row r="1002" spans="2:3" ht="12.75">
      <c r="B1002" s="179" t="s">
        <v>778</v>
      </c>
      <c r="C1002" s="179" t="s">
        <v>869</v>
      </c>
    </row>
    <row r="1003" spans="2:3" ht="12.75">
      <c r="B1003" s="179" t="s">
        <v>779</v>
      </c>
      <c r="C1003" s="179" t="s">
        <v>829</v>
      </c>
    </row>
    <row r="1004" spans="2:3" ht="12.75">
      <c r="B1004" s="179" t="s">
        <v>780</v>
      </c>
      <c r="C1004" s="179" t="s">
        <v>865</v>
      </c>
    </row>
    <row r="1005" spans="2:3" ht="12.75">
      <c r="B1005" s="179" t="s">
        <v>1025</v>
      </c>
      <c r="C1005" s="179" t="s">
        <v>788</v>
      </c>
    </row>
    <row r="1006" spans="2:3" ht="12.75">
      <c r="B1006" s="179" t="s">
        <v>781</v>
      </c>
      <c r="C1006" s="179" t="s">
        <v>855</v>
      </c>
    </row>
    <row r="1007" spans="2:3" ht="12.75">
      <c r="B1007" s="179" t="s">
        <v>782</v>
      </c>
      <c r="C1007" s="179" t="s">
        <v>924</v>
      </c>
    </row>
    <row r="1008" spans="2:3" ht="12.75">
      <c r="B1008" s="179" t="s">
        <v>783</v>
      </c>
      <c r="C1008" s="179" t="s">
        <v>943</v>
      </c>
    </row>
    <row r="1009" spans="2:3" ht="12.75">
      <c r="B1009" s="179" t="s">
        <v>784</v>
      </c>
      <c r="C1009" s="179" t="s">
        <v>948</v>
      </c>
    </row>
    <row r="1010" spans="2:3" ht="12.75">
      <c r="B1010" s="179" t="s">
        <v>1026</v>
      </c>
      <c r="C1010" s="179" t="s">
        <v>871</v>
      </c>
    </row>
    <row r="1011" spans="2:3" ht="12.75">
      <c r="B1011" s="179" t="s">
        <v>1027</v>
      </c>
      <c r="C1011" s="179" t="s">
        <v>988</v>
      </c>
    </row>
    <row r="1012" spans="2:3" ht="12.75">
      <c r="B1012" s="179" t="s">
        <v>785</v>
      </c>
      <c r="C1012" s="179" t="s">
        <v>867</v>
      </c>
    </row>
    <row r="1013" spans="2:3" ht="12.75">
      <c r="B1013" s="179" t="s">
        <v>786</v>
      </c>
      <c r="C1013" s="179" t="s">
        <v>886</v>
      </c>
    </row>
  </sheetData>
  <sheetProtection sheet="1" objects="1" scenarios="1" formatCells="0" formatColumns="0" formatRows="0" insertColumns="0" insertRows="0" insertHyperlinks="0" deleteColumns="0" deleteRows="0" sort="0" autoFilter="0" pivotTables="0"/>
  <protectedRanges>
    <protectedRange sqref="C57" name="Plage7"/>
    <protectedRange sqref="D139:D141 H139:I141 D144 D146 G146 C148 G149 C151 G151:G152 C156 G157" name="Plage6"/>
    <protectedRange sqref="C102:C103 I103 B111 C112:C113 I113 B115:F118 B120 C121:C122 I122 B124:F127 B129 C130:I132 B106:F109" name="Plage5"/>
    <protectedRange sqref="C47:C48 I48 B56 C58 I58 B60:F63 B65 C66:I68 C70:C71 I71 B79 C80:C81 I81 B83:F86 B88 C89:C90 I90 B92:F95 B97 C98:I100 B51:F54 B74:F77" name="Plage4"/>
    <protectedRange sqref="F18:I19 C21:C25 F20:F25 H22:H25 G27 C29:I30 B32 B34 B36 B38 B40 B42 B44" name="Plage3"/>
    <protectedRange sqref="D6" name="Plage1"/>
    <protectedRange sqref="G16 C11:I13 C15:C16" name="Plage2"/>
  </protectedRanges>
  <mergeCells count="187">
    <mergeCell ref="B159:I159"/>
    <mergeCell ref="B3:I3"/>
    <mergeCell ref="B4:I4"/>
    <mergeCell ref="B27:F27"/>
    <mergeCell ref="G118:I118"/>
    <mergeCell ref="C113:F113"/>
    <mergeCell ref="B116:F116"/>
    <mergeCell ref="G116:I116"/>
    <mergeCell ref="B111:F111"/>
    <mergeCell ref="G111:I111"/>
    <mergeCell ref="C112:I112"/>
    <mergeCell ref="B117:F117"/>
    <mergeCell ref="B107:F107"/>
    <mergeCell ref="G107:I107"/>
    <mergeCell ref="B108:F108"/>
    <mergeCell ref="G108:I108"/>
    <mergeCell ref="B109:F109"/>
    <mergeCell ref="G109:I109"/>
    <mergeCell ref="G95:I95"/>
    <mergeCell ref="B97:F97"/>
    <mergeCell ref="G97:I97"/>
    <mergeCell ref="G113:H113"/>
    <mergeCell ref="G85:I85"/>
    <mergeCell ref="G93:I93"/>
    <mergeCell ref="B144:C144"/>
    <mergeCell ref="D144:I144"/>
    <mergeCell ref="B101:I101"/>
    <mergeCell ref="C102:I102"/>
    <mergeCell ref="B143:I143"/>
    <mergeCell ref="G125:I125"/>
    <mergeCell ref="B126:F126"/>
    <mergeCell ref="G126:I126"/>
    <mergeCell ref="G129:I129"/>
    <mergeCell ref="B127:F127"/>
    <mergeCell ref="G127:I127"/>
    <mergeCell ref="C122:F122"/>
    <mergeCell ref="G122:H122"/>
    <mergeCell ref="B124:F124"/>
    <mergeCell ref="G115:I115"/>
    <mergeCell ref="B120:F120"/>
    <mergeCell ref="G120:I120"/>
    <mergeCell ref="C121:I121"/>
    <mergeCell ref="G124:I124"/>
    <mergeCell ref="C131:I131"/>
    <mergeCell ref="C132:I132"/>
    <mergeCell ref="B129:F129"/>
    <mergeCell ref="B125:F125"/>
    <mergeCell ref="G117:I117"/>
    <mergeCell ref="H138:I138"/>
    <mergeCell ref="H139:I139"/>
    <mergeCell ref="G79:I79"/>
    <mergeCell ref="C80:I80"/>
    <mergeCell ref="C81:F81"/>
    <mergeCell ref="G81:H81"/>
    <mergeCell ref="B86:F86"/>
    <mergeCell ref="C89:I89"/>
    <mergeCell ref="C90:F90"/>
    <mergeCell ref="G90:H90"/>
    <mergeCell ref="G86:I86"/>
    <mergeCell ref="B88:F88"/>
    <mergeCell ref="G88:I88"/>
    <mergeCell ref="B83:F83"/>
    <mergeCell ref="G83:I83"/>
    <mergeCell ref="B84:F84"/>
    <mergeCell ref="G84:I84"/>
    <mergeCell ref="B85:F85"/>
    <mergeCell ref="B118:F118"/>
    <mergeCell ref="B160:I160"/>
    <mergeCell ref="C151:E151"/>
    <mergeCell ref="G151:I151"/>
    <mergeCell ref="G152:I152"/>
    <mergeCell ref="B92:F92"/>
    <mergeCell ref="B93:F93"/>
    <mergeCell ref="F138:G138"/>
    <mergeCell ref="G157:I157"/>
    <mergeCell ref="D146:E146"/>
    <mergeCell ref="C100:I100"/>
    <mergeCell ref="B142:C142"/>
    <mergeCell ref="H142:I142"/>
    <mergeCell ref="G149:I149"/>
    <mergeCell ref="H140:I140"/>
    <mergeCell ref="B145:I145"/>
    <mergeCell ref="F140:G140"/>
    <mergeCell ref="H141:I141"/>
    <mergeCell ref="F141:G141"/>
    <mergeCell ref="B141:C141"/>
    <mergeCell ref="B140:C140"/>
    <mergeCell ref="B158:I158"/>
    <mergeCell ref="B115:F115"/>
    <mergeCell ref="C148:E148"/>
    <mergeCell ref="G148:I148"/>
    <mergeCell ref="B61:F61"/>
    <mergeCell ref="B153:I153"/>
    <mergeCell ref="B150:I150"/>
    <mergeCell ref="C156:E156"/>
    <mergeCell ref="B139:C139"/>
    <mergeCell ref="C72:F72"/>
    <mergeCell ref="H137:I137"/>
    <mergeCell ref="B76:F76"/>
    <mergeCell ref="F137:G137"/>
    <mergeCell ref="B137:C137"/>
    <mergeCell ref="B75:F75"/>
    <mergeCell ref="B79:F79"/>
    <mergeCell ref="C99:I99"/>
    <mergeCell ref="G75:I75"/>
    <mergeCell ref="G92:I92"/>
    <mergeCell ref="B138:C138"/>
    <mergeCell ref="F139:G139"/>
    <mergeCell ref="B77:F77"/>
    <mergeCell ref="G77:I77"/>
    <mergeCell ref="C103:F103"/>
    <mergeCell ref="G103:H103"/>
    <mergeCell ref="C104:F104"/>
    <mergeCell ref="B106:F106"/>
    <mergeCell ref="G106:I106"/>
    <mergeCell ref="B32:I32"/>
    <mergeCell ref="B94:F94"/>
    <mergeCell ref="G94:I94"/>
    <mergeCell ref="B95:F95"/>
    <mergeCell ref="G74:I74"/>
    <mergeCell ref="B74:F74"/>
    <mergeCell ref="B52:F52"/>
    <mergeCell ref="G53:I53"/>
    <mergeCell ref="B45:I45"/>
    <mergeCell ref="C70:I70"/>
    <mergeCell ref="C71:F71"/>
    <mergeCell ref="G71:H71"/>
    <mergeCell ref="G62:I62"/>
    <mergeCell ref="C68:I68"/>
    <mergeCell ref="B54:F54"/>
    <mergeCell ref="G54:I54"/>
    <mergeCell ref="G58:H58"/>
    <mergeCell ref="G61:I61"/>
    <mergeCell ref="B62:F62"/>
    <mergeCell ref="G60:I60"/>
    <mergeCell ref="G51:I51"/>
    <mergeCell ref="C57:I57"/>
    <mergeCell ref="G56:I56"/>
    <mergeCell ref="B65:F65"/>
    <mergeCell ref="B51:F51"/>
    <mergeCell ref="B36:I36"/>
    <mergeCell ref="G48:H48"/>
    <mergeCell ref="C47:I47"/>
    <mergeCell ref="B46:I46"/>
    <mergeCell ref="B69:I69"/>
    <mergeCell ref="B53:F53"/>
    <mergeCell ref="C2:G2"/>
    <mergeCell ref="B44:I44"/>
    <mergeCell ref="C29:I29"/>
    <mergeCell ref="G52:I52"/>
    <mergeCell ref="G16:I16"/>
    <mergeCell ref="C16:E16"/>
    <mergeCell ref="B8:I8"/>
    <mergeCell ref="F18:I18"/>
    <mergeCell ref="C15:I15"/>
    <mergeCell ref="B43:I43"/>
    <mergeCell ref="B40:I40"/>
    <mergeCell ref="F21:I21"/>
    <mergeCell ref="C12:I12"/>
    <mergeCell ref="B31:I31"/>
    <mergeCell ref="B33:I33"/>
    <mergeCell ref="H2:I2"/>
    <mergeCell ref="C48:F48"/>
    <mergeCell ref="C58:F58"/>
    <mergeCell ref="F19:I19"/>
    <mergeCell ref="C13:I13"/>
    <mergeCell ref="H5:I5"/>
    <mergeCell ref="H6:I6"/>
    <mergeCell ref="C11:I11"/>
    <mergeCell ref="B34:I34"/>
    <mergeCell ref="G156:I156"/>
    <mergeCell ref="B38:I38"/>
    <mergeCell ref="B42:I42"/>
    <mergeCell ref="C66:I66"/>
    <mergeCell ref="C98:I98"/>
    <mergeCell ref="C130:I130"/>
    <mergeCell ref="D6:F6"/>
    <mergeCell ref="G65:I65"/>
    <mergeCell ref="B63:F63"/>
    <mergeCell ref="G63:I63"/>
    <mergeCell ref="B60:F60"/>
    <mergeCell ref="G76:I76"/>
    <mergeCell ref="C67:I67"/>
    <mergeCell ref="B41:I41"/>
    <mergeCell ref="C30:I30"/>
    <mergeCell ref="C49:F49"/>
    <mergeCell ref="B56:F56"/>
  </mergeCells>
  <dataValidations count="11">
    <dataValidation type="list" allowBlank="1" showInputMessage="1" showErrorMessage="1" sqref="F19:I19">
      <formula1>$B$167:$B$169</formula1>
    </dataValidation>
    <dataValidation type="list" allowBlank="1" showInputMessage="1" showErrorMessage="1" sqref="D6:F6">
      <formula1>$B$174:$B$177</formula1>
    </dataValidation>
    <dataValidation type="list" allowBlank="1" showInputMessage="1" showErrorMessage="1" sqref="G151:I151">
      <formula1>$B$178:$B$180</formula1>
    </dataValidation>
    <dataValidation type="list" allowBlank="1" showInputMessage="1" showErrorMessage="1" sqref="C30:I30">
      <formula1>$B$170:$B$173</formula1>
    </dataValidation>
    <dataValidation type="list" allowBlank="1" showInputMessage="1" showErrorMessage="1" sqref="C12:I12">
      <formula1>$B$163:$B$166</formula1>
    </dataValidation>
    <dataValidation type="list" allowBlank="1" showInputMessage="1" showErrorMessage="1" sqref="C13:I13">
      <formula1>$B$492:$B$1013</formula1>
    </dataValidation>
    <dataValidation type="list" allowBlank="1" showInputMessage="1" showErrorMessage="1" sqref="B56:F56 B65:F65 B79:F79 B88:F88 B97:F97 B111:F111 B120:F120 B129:F129">
      <formula1>$F$321:$F$350</formula1>
    </dataValidation>
    <dataValidation type="list" allowBlank="1" showInputMessage="1" showErrorMessage="1" sqref="C122:F122 C113:F113 C103:F103 C81:F81 C71:F71 C48:F48">
      <formula1>$C$252:$C$316</formula1>
    </dataValidation>
    <dataValidation type="list" allowBlank="1" showInputMessage="1" showErrorMessage="1" sqref="B472:B482">
      <formula1>$A$170:$A$177</formula1>
    </dataValidation>
    <dataValidation type="list" allowBlank="1" showInputMessage="1" showErrorMessage="1" sqref="B322:B471">
      <formula1>Formulaire!#REF!</formula1>
    </dataValidation>
    <dataValidation type="list" allowBlank="1" showInputMessage="1" showErrorMessage="1" sqref="B51:F54 B60:F63 B74:F77 B83:F86 B92:F95 B106:F109 B115:F118 B124:F127">
      <formula1>$D$321:$D$482</formula1>
    </dataValidation>
  </dataValidations>
  <hyperlinks>
    <hyperlink ref="C49:F49" r:id="rId1" display="Pour plus de détails Cf. Catalogue des sites"/>
    <hyperlink ref="D50" r:id="rId2" display="Cf. Catalogue complet des animateurs"/>
    <hyperlink ref="C72:F72" r:id="rId3" display="Pour plus de détails Cf. Catalogue des sites"/>
    <hyperlink ref="D73" r:id="rId4" display="Cf. Catalogue complet des animateurs"/>
    <hyperlink ref="C104:F104" r:id="rId5" display="Pour plus de détails Cf. Catalogue des sites"/>
    <hyperlink ref="D105" r:id="rId6" display="Cf. Catalogue complet des animateurs"/>
  </hyperlinks>
  <printOptions/>
  <pageMargins left="0.2362204724409449" right="0.2362204724409449" top="0.31496062992125984" bottom="0.3937007874015748" header="0.15748031496062992" footer="0.2362204724409449"/>
  <pageSetup fitToHeight="4" fitToWidth="1" horizontalDpi="600" verticalDpi="600" orientation="portrait" paperSize="9" scale="78" r:id="rId10"/>
  <headerFooter alignWithMargins="0">
    <oddFooter xml:space="preserve">&amp;L&amp;"Verdana,Normal"&amp;8Département de l'Isère&amp;C&amp;"Verdana,Normal"&amp;8&amp;P / &amp;N&amp;R&amp;"Verdana,Normal"&amp;8"A la découverte des ENS" </oddFooter>
  </headerFooter>
  <rowBreaks count="1" manualBreakCount="1">
    <brk id="132" max="255" man="1"/>
  </rowBreaks>
  <drawing r:id="rId9"/>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Conseil Général de l'Isère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Conseil général de l'Isère</dc:creator>
  <cp:keywords/>
  <dc:description/>
  <cp:lastModifiedBy>ALAIN</cp:lastModifiedBy>
  <cp:lastPrinted>2018-03-15T08:47:43Z</cp:lastPrinted>
  <dcterms:created xsi:type="dcterms:W3CDTF">2010-07-13T09:53:21Z</dcterms:created>
  <dcterms:modified xsi:type="dcterms:W3CDTF">2018-03-29T14:33:05Z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